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ouzunov/Documents/Temp/"/>
    </mc:Choice>
  </mc:AlternateContent>
  <xr:revisionPtr revIDLastSave="0" documentId="13_ncr:1_{975931BD-A298-1545-9BD3-D134E4F809B9}" xr6:coauthVersionLast="45" xr6:coauthVersionMax="45" xr10:uidLastSave="{00000000-0000-0000-0000-000000000000}"/>
  <bookViews>
    <workbookView xWindow="1280" yWindow="1040" windowWidth="24560" windowHeight="17340" tabRatio="50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19" i="1" l="1"/>
  <c r="L20" i="1"/>
  <c r="L21" i="1"/>
  <c r="L22" i="1"/>
  <c r="L23" i="1"/>
  <c r="L24" i="1"/>
  <c r="L192" i="1" s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C192" i="1"/>
</calcChain>
</file>

<file path=xl/sharedStrings.xml><?xml version="1.0" encoding="utf-8"?>
<sst xmlns="http://schemas.openxmlformats.org/spreadsheetml/2006/main" count="368" uniqueCount="196">
  <si>
    <t>Bill To:</t>
  </si>
  <si>
    <t>Ship To:</t>
  </si>
  <si>
    <t>School/Library Name:</t>
  </si>
  <si>
    <t>Contact Name:</t>
  </si>
  <si>
    <t>Address:</t>
  </si>
  <si>
    <t>City, State, Zip:</t>
  </si>
  <si>
    <t>Sales Rep:</t>
  </si>
  <si>
    <t>Special Instructions:</t>
  </si>
  <si>
    <t>COPYRIGHT YEAR</t>
  </si>
  <si>
    <t>ISBN 13 HC</t>
  </si>
  <si>
    <t>QUANTITY HC</t>
  </si>
  <si>
    <t>SERIES</t>
  </si>
  <si>
    <t>TITLE</t>
  </si>
  <si>
    <t># OF PAGES</t>
  </si>
  <si>
    <t>HC PRICE</t>
  </si>
  <si>
    <t>S/L PRICE</t>
  </si>
  <si>
    <t>TOTAL PRICE</t>
  </si>
  <si>
    <t>EyeDiscover Subscription</t>
  </si>
  <si>
    <t>170 titles (1-year subscription)</t>
  </si>
  <si>
    <t>170 titles (3-year subscription)</t>
  </si>
  <si>
    <t>EyeDiscover</t>
  </si>
  <si>
    <t>Wildfire</t>
  </si>
  <si>
    <t>Wolf</t>
  </si>
  <si>
    <t>Eagle</t>
  </si>
  <si>
    <t>Grizzly Bear</t>
  </si>
  <si>
    <t>Elephant</t>
  </si>
  <si>
    <t>Parasites</t>
  </si>
  <si>
    <t>Carnivores</t>
  </si>
  <si>
    <t>Omnivores</t>
  </si>
  <si>
    <t>Chinese New Year</t>
  </si>
  <si>
    <t>Egyptian Pyramids</t>
  </si>
  <si>
    <t>Grand Canyon</t>
  </si>
  <si>
    <t>Basketball</t>
  </si>
  <si>
    <t>Komodo Dragon</t>
  </si>
  <si>
    <t>Veterans Day</t>
  </si>
  <si>
    <t>Koala</t>
  </si>
  <si>
    <t xml:space="preserve">Sharks
</t>
  </si>
  <si>
    <t>Spring</t>
  </si>
  <si>
    <t>Summer</t>
  </si>
  <si>
    <t>Fall</t>
  </si>
  <si>
    <t>Winter</t>
  </si>
  <si>
    <t xml:space="preserve">Pyramids of Giza </t>
  </si>
  <si>
    <t xml:space="preserve">Eiffel Tower </t>
  </si>
  <si>
    <t xml:space="preserve">Great Wall of China </t>
  </si>
  <si>
    <t xml:space="preserve">Colosseum </t>
  </si>
  <si>
    <t xml:space="preserve">Texas </t>
  </si>
  <si>
    <t>Animal Sounds</t>
  </si>
  <si>
    <t>Animal Groups</t>
  </si>
  <si>
    <t>Animal Habitats</t>
  </si>
  <si>
    <t>Animal Senses</t>
  </si>
  <si>
    <t xml:space="preserve">Animal Colors </t>
  </si>
  <si>
    <t>Penguins</t>
  </si>
  <si>
    <t>Rainforests</t>
  </si>
  <si>
    <t>Oceans</t>
  </si>
  <si>
    <t>Deserts</t>
  </si>
  <si>
    <t>Mountains</t>
  </si>
  <si>
    <t>Hummingbirds</t>
  </si>
  <si>
    <t>Octopuses</t>
  </si>
  <si>
    <t>Tyrannosaurus Rex</t>
  </si>
  <si>
    <t>Tornadoes</t>
  </si>
  <si>
    <t>Army</t>
  </si>
  <si>
    <t>Horses</t>
  </si>
  <si>
    <t>Our Universe</t>
  </si>
  <si>
    <t>Travel in Space</t>
  </si>
  <si>
    <t>The Water Cycle</t>
  </si>
  <si>
    <t>The Rock Cycle</t>
  </si>
  <si>
    <t>Coral Reefs</t>
  </si>
  <si>
    <t>Grasslands</t>
  </si>
  <si>
    <t xml:space="preserve">Thoroughbreds </t>
  </si>
  <si>
    <t>Mustangs</t>
  </si>
  <si>
    <t>Arabians</t>
  </si>
  <si>
    <t>Memorial Day</t>
  </si>
  <si>
    <t>President’s Day</t>
  </si>
  <si>
    <t>EyeDiscover Spanish</t>
  </si>
  <si>
    <t>El sentido común</t>
  </si>
  <si>
    <t>El oído</t>
  </si>
  <si>
    <t>La vista</t>
  </si>
  <si>
    <t>El olfato</t>
  </si>
  <si>
    <t>El gusto</t>
  </si>
  <si>
    <t>El tacto</t>
  </si>
  <si>
    <t xml:space="preserve">La Luna </t>
  </si>
  <si>
    <t>Los planetas</t>
  </si>
  <si>
    <t>Los arcoíris</t>
  </si>
  <si>
    <t>Las estaciones</t>
  </si>
  <si>
    <t>Las estrellas</t>
  </si>
  <si>
    <t>El Sol</t>
  </si>
  <si>
    <t xml:space="preserve">Glaciers </t>
  </si>
  <si>
    <t xml:space="preserve">Life Cycles Plants </t>
  </si>
  <si>
    <t xml:space="preserve">Monster Trucks </t>
  </si>
  <si>
    <t>Earth</t>
  </si>
  <si>
    <t xml:space="preserve">Mars </t>
  </si>
  <si>
    <t xml:space="preserve">Northern Lights </t>
  </si>
  <si>
    <t xml:space="preserve">Fire Station </t>
  </si>
  <si>
    <t xml:space="preserve">Guinea Pig </t>
  </si>
  <si>
    <t xml:space="preserve">Camouflage </t>
  </si>
  <si>
    <t xml:space="preserve">Migration </t>
  </si>
  <si>
    <t xml:space="preserve">Herbivores </t>
  </si>
  <si>
    <t>Volcanoes</t>
  </si>
  <si>
    <t xml:space="preserve">U.S. Armed Forces: Air Force </t>
  </si>
  <si>
    <t xml:space="preserve">Baseball </t>
  </si>
  <si>
    <t xml:space="preserve">Football </t>
  </si>
  <si>
    <t xml:space="preserve">Soccer </t>
  </si>
  <si>
    <t>Moto X</t>
  </si>
  <si>
    <t xml:space="preserve">China </t>
  </si>
  <si>
    <t xml:space="preserve">People in my community </t>
  </si>
  <si>
    <t>Alamo</t>
  </si>
  <si>
    <t>Humpback Whales</t>
  </si>
  <si>
    <t>Trains</t>
  </si>
  <si>
    <t>Tractors</t>
  </si>
  <si>
    <t>Africa</t>
  </si>
  <si>
    <t>Asia</t>
  </si>
  <si>
    <t>North America</t>
  </si>
  <si>
    <t>South America</t>
  </si>
  <si>
    <t>Europe</t>
  </si>
  <si>
    <t>Antarctica</t>
  </si>
  <si>
    <t>Australia</t>
  </si>
  <si>
    <t>El mundo del camaleón</t>
  </si>
  <si>
    <t>El mundo del flamenco</t>
  </si>
  <si>
    <t>El mundo del león</t>
  </si>
  <si>
    <t>El mundo del manatí</t>
  </si>
  <si>
    <t>El mundo del reno</t>
  </si>
  <si>
    <t>Todo sobre las medusas</t>
  </si>
  <si>
    <t>Todo sobre las suricatas</t>
  </si>
  <si>
    <t>Todo sobre los monos</t>
  </si>
  <si>
    <t>Todo sobre las orcas</t>
  </si>
  <si>
    <t>Todo sobre las tortugas marinas</t>
  </si>
  <si>
    <t>Animales de la Selva Amazónica — La rana de dardo venenoso</t>
  </si>
  <si>
    <t>Animales de la Selva Amazónica — El mono araña</t>
  </si>
  <si>
    <t>Animales de la Selva Amazónica — El tapir</t>
  </si>
  <si>
    <t>Animales de la Selva Amazónica — El tucán</t>
  </si>
  <si>
    <t>Perros con trabajos</t>
  </si>
  <si>
    <t>Los ciclos de vida — Las Mariposas</t>
  </si>
  <si>
    <t>Los ciclos de vida — Los Pollos</t>
  </si>
  <si>
    <t>Los ciclos de vida — Las Ranas</t>
  </si>
  <si>
    <t>Mi gato</t>
  </si>
  <si>
    <t>Mi labrador</t>
  </si>
  <si>
    <t>Mi cerdo</t>
  </si>
  <si>
    <t>Mi conejo</t>
  </si>
  <si>
    <t>Los estados de la materia — Los gases</t>
  </si>
  <si>
    <t>Los estados de la materia — Los líquidos</t>
  </si>
  <si>
    <t>Los estados de la materia — Los sólidos</t>
  </si>
  <si>
    <t xml:space="preserve">Animales de la Selva Amazónica — El carpincho </t>
  </si>
  <si>
    <t>Eye Discover</t>
  </si>
  <si>
    <t>All About Wildebeests</t>
  </si>
  <si>
    <t>My Senses: Touch</t>
  </si>
  <si>
    <t>My Senses: Taste</t>
  </si>
  <si>
    <t>Our Amazing Sky: The Sun</t>
  </si>
  <si>
    <t>Our Amazing Sky: Stars</t>
  </si>
  <si>
    <t>My Senses: Smell</t>
  </si>
  <si>
    <t>My Senses: Sight</t>
  </si>
  <si>
    <t>Our Amazing Sky: Seasons</t>
  </si>
  <si>
    <t>A Rattlesnake's World</t>
  </si>
  <si>
    <t>Our Amazing Sky: Rainbows</t>
  </si>
  <si>
    <t>A Polar Bear's World</t>
  </si>
  <si>
    <t>Our Amazing Sky: Planets</t>
  </si>
  <si>
    <t>All About Pandas</t>
  </si>
  <si>
    <t>Our Amazing Sky: The Moon</t>
  </si>
  <si>
    <t>A Kangaroo's World</t>
  </si>
  <si>
    <t>My Horse</t>
  </si>
  <si>
    <t>My Senses: Hearing</t>
  </si>
  <si>
    <t>A Gorilla's World</t>
  </si>
  <si>
    <t>All About Giraffes</t>
  </si>
  <si>
    <t>All About Flying Foxes</t>
  </si>
  <si>
    <t>My Cow</t>
  </si>
  <si>
    <t>My Senses: Common Sense</t>
  </si>
  <si>
    <t>A Cheetah's World</t>
  </si>
  <si>
    <t>All About Alligators</t>
  </si>
  <si>
    <t>A Lion's World</t>
  </si>
  <si>
    <t>My Cat (Eye Discover)</t>
  </si>
  <si>
    <t>A Chameleon’s World  (Eye Discover)</t>
  </si>
  <si>
    <t>Dogs with Jobs  (Eye Discover)</t>
  </si>
  <si>
    <t>My Labrador  (Eye Discover)</t>
  </si>
  <si>
    <t>All About Monkeys  (Eye Discover)</t>
  </si>
  <si>
    <t>All About Orcas  (Eye Discover)</t>
  </si>
  <si>
    <t>My Rabbit  (Eye Discover)</t>
  </si>
  <si>
    <t>All About Sea Turtles  (Eye Discover)</t>
  </si>
  <si>
    <t>All About Jellyfish  (Eye Discover)</t>
  </si>
  <si>
    <t>All About Meerkats  (Eye Discover)</t>
  </si>
  <si>
    <t>A Manatee's World  (Eye Discover)</t>
  </si>
  <si>
    <t>A Flamingo's World  (Eye Discover)</t>
  </si>
  <si>
    <t>A Reindeer's World  (Eye Discover)</t>
  </si>
  <si>
    <t>My Pig  (Eye Discover)</t>
  </si>
  <si>
    <t>States of Matter: Liquids  (Eye Discover)</t>
  </si>
  <si>
    <t>States of Matter: Solids  (Eye Discover)</t>
  </si>
  <si>
    <t>States of Matter: Gases  (Eye Discover)</t>
  </si>
  <si>
    <t>Life Cycles: Chickens  (Eye Discover)</t>
  </si>
  <si>
    <t>Life Cycles: Frogs  (Eye Discover)</t>
  </si>
  <si>
    <t>Life Cycles: Butterflies  (Eye Discover)</t>
  </si>
  <si>
    <t xml:space="preserve"> Amazon Rainforest: Capybara  (Eye Discover)</t>
  </si>
  <si>
    <t xml:space="preserve"> Poison Dart Frog  (Eye Discover)</t>
  </si>
  <si>
    <t>Spider Monkey  (Eye Discover)</t>
  </si>
  <si>
    <t xml:space="preserve"> Tapir  (Eye Discover)</t>
  </si>
  <si>
    <t xml:space="preserve"> Toucan  (Eye Discover)</t>
  </si>
  <si>
    <t>Total</t>
  </si>
  <si>
    <t>Total Cost</t>
  </si>
  <si>
    <r>
      <t>AV</t>
    </r>
    <r>
      <rPr>
        <b/>
        <vertAlign val="superscript"/>
        <sz val="12"/>
        <color indexed="8"/>
        <rFont val="Calibri"/>
        <family val="2"/>
      </rPr>
      <t>2</t>
    </r>
    <r>
      <rPr>
        <b/>
        <sz val="12"/>
        <color indexed="8"/>
        <rFont val="Calibri"/>
        <family val="2"/>
      </rPr>
      <t xml:space="preserve"> by Weigl  </t>
    </r>
    <r>
      <rPr>
        <sz val="12"/>
        <color indexed="8"/>
        <rFont val="Calibri"/>
        <family val="2"/>
      </rPr>
      <t xml:space="preserve">276 5th Avenue, Suite 704 #917, New York, NY 10001    </t>
    </r>
    <r>
      <rPr>
        <b/>
        <sz val="12"/>
        <color indexed="8"/>
        <rFont val="Calibri"/>
        <family val="2"/>
      </rPr>
      <t xml:space="preserve">Toll-Free </t>
    </r>
    <r>
      <rPr>
        <sz val="12"/>
        <color indexed="8"/>
        <rFont val="Calibri"/>
        <family val="2"/>
      </rPr>
      <t xml:space="preserve">1-866-649-3445   </t>
    </r>
    <r>
      <rPr>
        <b/>
        <sz val="12"/>
        <color indexed="8"/>
        <rFont val="Calibri"/>
        <family val="2"/>
      </rPr>
      <t>Fax</t>
    </r>
    <r>
      <rPr>
        <sz val="12"/>
        <color indexed="8"/>
        <rFont val="Calibri"/>
        <family val="2"/>
      </rPr>
      <t xml:space="preserve"> 1-866-449-3445   </t>
    </r>
    <r>
      <rPr>
        <b/>
        <sz val="12"/>
        <color indexed="8"/>
        <rFont val="Calibri"/>
        <family val="2"/>
      </rPr>
      <t>orders@weigl.com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</si>
</sst>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&quot;$&quot;#,##0.00"/>
  </numFmts>
  <fonts count="21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Calibri"/>
      <family val="2"/>
      <scheme val="minor"/>
    </font>
    <font>
      <b/>
      <vertAlign val="superscript"/>
      <sz val="12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sz val="16"/>
      <color rgb="FF000000"/>
      <name val="Arial"/>
      <family val="2"/>
    </font>
    <font>
      <sz val="12"/>
      <color rgb="FF000000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2"/>
      <name val="Arial"/>
      <family val="2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0" fontId="2" fillId="0" borderId="0" xfId="0" applyFont="1" applyBorder="1" applyAlignment="1">
      <alignment horizontal="center" vertical="center" wrapText="1"/>
    </xf>
    <xf numFmtId="1" fontId="2" fillId="0" borderId="0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0" fontId="4" fillId="0" borderId="0" xfId="0" applyFont="1"/>
    <xf numFmtId="0" fontId="3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1" fontId="9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1" fontId="15" fillId="0" borderId="0" xfId="2" applyNumberFormat="1" applyFont="1" applyFill="1" applyBorder="1" applyAlignment="1" applyProtection="1">
      <alignment horizontal="center" vertical="top"/>
    </xf>
    <xf numFmtId="0" fontId="15" fillId="0" borderId="0" xfId="2" applyFont="1" applyFill="1" applyBorder="1" applyAlignment="1" applyProtection="1">
      <alignment horizontal="center" vertical="top"/>
    </xf>
    <xf numFmtId="0" fontId="16" fillId="0" borderId="0" xfId="0" applyFont="1" applyBorder="1" applyAlignment="1">
      <alignment vertical="top"/>
    </xf>
    <xf numFmtId="43" fontId="16" fillId="0" borderId="0" xfId="1" applyFont="1" applyBorder="1" applyAlignment="1">
      <alignment vertical="top"/>
    </xf>
    <xf numFmtId="0" fontId="16" fillId="0" borderId="0" xfId="0" applyFont="1" applyFill="1" applyBorder="1" applyAlignment="1">
      <alignment vertical="top"/>
    </xf>
    <xf numFmtId="1" fontId="16" fillId="0" borderId="0" xfId="0" applyNumberFormat="1" applyFont="1" applyFill="1" applyBorder="1" applyAlignment="1">
      <alignment horizontal="left"/>
    </xf>
    <xf numFmtId="164" fontId="16" fillId="0" borderId="0" xfId="1" applyNumberFormat="1" applyFont="1" applyFill="1" applyBorder="1" applyAlignment="1"/>
    <xf numFmtId="1" fontId="16" fillId="0" borderId="0" xfId="0" applyNumberFormat="1" applyFont="1" applyFill="1" applyBorder="1"/>
    <xf numFmtId="0" fontId="16" fillId="0" borderId="0" xfId="0" applyFont="1" applyFill="1" applyBorder="1" applyAlignment="1">
      <alignment horizontal="left"/>
    </xf>
    <xf numFmtId="0" fontId="16" fillId="0" borderId="0" xfId="0" applyFont="1" applyFill="1" applyBorder="1"/>
    <xf numFmtId="43" fontId="16" fillId="0" borderId="0" xfId="1" applyFont="1" applyFill="1" applyBorder="1"/>
    <xf numFmtId="49" fontId="4" fillId="3" borderId="5" xfId="0" applyNumberFormat="1" applyFont="1" applyFill="1" applyBorder="1" applyAlignment="1" applyProtection="1">
      <alignment horizontal="center" vertical="center" wrapText="1"/>
      <protection locked="0"/>
    </xf>
    <xf numFmtId="1" fontId="4" fillId="3" borderId="5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1" fontId="17" fillId="0" borderId="4" xfId="0" applyNumberFormat="1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5" fontId="4" fillId="0" borderId="4" xfId="0" applyNumberFormat="1" applyFont="1" applyBorder="1" applyAlignment="1">
      <alignment horizontal="center" vertical="center"/>
    </xf>
    <xf numFmtId="165" fontId="18" fillId="4" borderId="5" xfId="0" applyNumberFormat="1" applyFont="1" applyFill="1" applyBorder="1" applyAlignment="1" applyProtection="1">
      <alignment horizontal="center" vertical="center" wrapText="1"/>
      <protection locked="0"/>
    </xf>
    <xf numFmtId="165" fontId="18" fillId="5" borderId="5" xfId="0" applyNumberFormat="1" applyFont="1" applyFill="1" applyBorder="1" applyAlignment="1" applyProtection="1">
      <alignment horizontal="center" vertical="center" wrapText="1"/>
      <protection locked="0"/>
    </xf>
    <xf numFmtId="165" fontId="17" fillId="0" borderId="4" xfId="0" applyNumberFormat="1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1" fontId="17" fillId="0" borderId="7" xfId="0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165" fontId="17" fillId="0" borderId="7" xfId="0" applyNumberFormat="1" applyFont="1" applyBorder="1" applyAlignment="1">
      <alignment horizontal="center" vertical="center"/>
    </xf>
    <xf numFmtId="0" fontId="18" fillId="5" borderId="5" xfId="0" applyNumberFormat="1" applyFont="1" applyFill="1" applyBorder="1" applyAlignment="1" applyProtection="1">
      <alignment horizontal="center" vertical="center" wrapText="1"/>
      <protection locked="0"/>
    </xf>
    <xf numFmtId="1" fontId="18" fillId="5" borderId="5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5" xfId="0" applyFont="1" applyBorder="1" applyAlignment="1" applyProtection="1">
      <alignment horizontal="center" vertical="center" wrapText="1"/>
      <protection locked="0"/>
    </xf>
    <xf numFmtId="1" fontId="18" fillId="5" borderId="5" xfId="0" applyNumberFormat="1" applyFont="1" applyFill="1" applyBorder="1" applyAlignment="1" applyProtection="1">
      <alignment horizontal="center" vertical="center"/>
      <protection locked="0"/>
    </xf>
    <xf numFmtId="0" fontId="18" fillId="5" borderId="5" xfId="0" applyFont="1" applyFill="1" applyBorder="1" applyAlignment="1" applyProtection="1">
      <alignment horizontal="center" vertical="center" wrapText="1"/>
      <protection locked="0"/>
    </xf>
    <xf numFmtId="165" fontId="18" fillId="4" borderId="5" xfId="0" applyNumberFormat="1" applyFont="1" applyFill="1" applyBorder="1" applyAlignment="1" applyProtection="1">
      <alignment horizontal="center" vertical="center"/>
      <protection locked="0"/>
    </xf>
    <xf numFmtId="49" fontId="19" fillId="6" borderId="5" xfId="0" applyNumberFormat="1" applyFont="1" applyFill="1" applyBorder="1" applyAlignment="1">
      <alignment horizontal="center" vertical="center" wrapText="1"/>
    </xf>
    <xf numFmtId="1" fontId="19" fillId="6" borderId="5" xfId="0" applyNumberFormat="1" applyFont="1" applyFill="1" applyBorder="1" applyAlignment="1">
      <alignment horizontal="center" vertical="center"/>
    </xf>
    <xf numFmtId="0" fontId="19" fillId="6" borderId="5" xfId="0" applyFont="1" applyFill="1" applyBorder="1" applyAlignment="1">
      <alignment horizontal="center" vertical="center" wrapText="1"/>
    </xf>
    <xf numFmtId="0" fontId="19" fillId="6" borderId="5" xfId="0" applyNumberFormat="1" applyFont="1" applyFill="1" applyBorder="1" applyAlignment="1">
      <alignment horizontal="center" vertical="center"/>
    </xf>
    <xf numFmtId="2" fontId="19" fillId="7" borderId="4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5" xfId="0" applyNumberFormat="1" applyFont="1" applyBorder="1" applyAlignment="1">
      <alignment horizontal="center" vertical="center" wrapText="1"/>
    </xf>
    <xf numFmtId="165" fontId="3" fillId="0" borderId="5" xfId="0" applyNumberFormat="1" applyFont="1" applyBorder="1" applyAlignment="1">
      <alignment horizontal="center" vertical="center" wrapText="1"/>
    </xf>
    <xf numFmtId="1" fontId="3" fillId="0" borderId="0" xfId="0" applyNumberFormat="1" applyFont="1" applyBorder="1" applyAlignment="1">
      <alignment horizontal="center" wrapText="1"/>
    </xf>
    <xf numFmtId="0" fontId="2" fillId="0" borderId="4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20" fillId="6" borderId="2" xfId="0" applyNumberFormat="1" applyFont="1" applyFill="1" applyBorder="1" applyAlignment="1">
      <alignment horizontal="center" vertical="center"/>
    </xf>
    <xf numFmtId="0" fontId="20" fillId="6" borderId="3" xfId="0" applyNumberFormat="1" applyFont="1" applyFill="1" applyBorder="1" applyAlignment="1">
      <alignment horizontal="center" vertical="center"/>
    </xf>
    <xf numFmtId="0" fontId="20" fillId="6" borderId="4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</cellXfs>
  <cellStyles count="3">
    <cellStyle name="Comma" xfId="1" builtinId="3"/>
    <cellStyle name="Hyperlink" xfId="2" builtinId="8"/>
    <cellStyle name="Normal" xfId="0" builtinId="0"/>
  </cellStyles>
  <dxfs count="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1257300</xdr:colOff>
      <xdr:row>2</xdr:row>
      <xdr:rowOff>139700</xdr:rowOff>
    </xdr:from>
    <xdr:to>
      <xdr:col>9</xdr:col>
      <xdr:colOff>342900</xdr:colOff>
      <xdr:row>6</xdr:row>
      <xdr:rowOff>164465</xdr:rowOff>
    </xdr:to>
    <xdr:sp macro="" textlink="">
      <xdr:nvSpPr>
        <xdr:cNvPr id="2" name="Text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120900" y="482600"/>
          <a:ext cx="9105900" cy="786765"/>
        </a:xfrm>
        <a:prstGeom prst="rect">
          <a:avLst/>
        </a:prstGeom>
        <a:noFill/>
        <a:ln w="9525">
          <a:noFill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40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2021 EYEDISCOVER ORDER FORM</a:t>
          </a:r>
        </a:p>
      </xdr:txBody>
    </xdr:sp>
    <xdr:clientData/>
  </xdr:twoCellAnchor>
  <xdr:twoCellAnchor editAs="oneCell">
    <xdr:from>
      <xdr:col>7</xdr:col>
      <xdr:colOff>0</xdr:colOff>
      <xdr:row>7</xdr:row>
      <xdr:rowOff>37465</xdr:rowOff>
    </xdr:from>
    <xdr:to>
      <xdr:col>7</xdr:col>
      <xdr:colOff>468087</xdr:colOff>
      <xdr:row>7</xdr:row>
      <xdr:rowOff>191708</xdr:rowOff>
    </xdr:to>
    <xdr:sp macro="" textlink="">
      <xdr:nvSpPr>
        <xdr:cNvPr id="3" name="Text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9766300" y="1599565"/>
          <a:ext cx="468087" cy="243143"/>
        </a:xfrm>
        <a:prstGeom prst="rect">
          <a:avLst/>
        </a:prstGeom>
        <a:noFill/>
        <a:ln w="9525">
          <a:noFill/>
        </a:ln>
      </xdr:spPr>
      <xdr:txBody>
        <a:bodyPr vertOverflow="overflow" vert="horz" wrap="none" lIns="27432" tIns="27432" rIns="0" bIns="0" anchor="t" anchorCtr="0" upright="1">
          <a:spAutoFit/>
        </a:bodyPr>
        <a:lstStyle/>
        <a:p>
          <a:pPr algn="l" rtl="0"/>
          <a:r>
            <a:rPr lang="zh-CN" altLang="en-US" sz="14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Date</a:t>
          </a:r>
          <a:r>
            <a:rPr lang="zh-CN" altLang="en-US" sz="1200" b="1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:</a:t>
          </a:r>
        </a:p>
      </xdr:txBody>
    </xdr:sp>
    <xdr:clientData/>
  </xdr:twoCellAnchor>
  <xdr:twoCellAnchor editAs="oneCell">
    <xdr:from>
      <xdr:col>0</xdr:col>
      <xdr:colOff>50800</xdr:colOff>
      <xdr:row>0</xdr:row>
      <xdr:rowOff>127000</xdr:rowOff>
    </xdr:from>
    <xdr:to>
      <xdr:col>1</xdr:col>
      <xdr:colOff>711200</xdr:colOff>
      <xdr:row>7</xdr:row>
      <xdr:rowOff>152400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27000"/>
          <a:ext cx="20701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S212"/>
  <sheetViews>
    <sheetView tabSelected="1" workbookViewId="0">
      <selection activeCell="J7" sqref="J7"/>
    </sheetView>
  </sheetViews>
  <sheetFormatPr baseColWidth="10" defaultColWidth="10.33203125" defaultRowHeight="13" x14ac:dyDescent="0.15"/>
  <cols>
    <col min="1" max="1" width="11.33203125" style="3" customWidth="1"/>
    <col min="2" max="2" width="17" style="54" customWidth="1"/>
    <col min="3" max="3" width="16.33203125" style="3" customWidth="1"/>
    <col min="4" max="4" width="4.1640625" style="54" customWidth="1"/>
    <col min="5" max="5" width="3.33203125" style="3" customWidth="1"/>
    <col min="6" max="6" width="28.33203125" style="3" customWidth="1"/>
    <col min="7" max="7" width="47.6640625" style="3" customWidth="1"/>
    <col min="8" max="8" width="7" style="3" customWidth="1"/>
    <col min="9" max="9" width="7.6640625" style="3" customWidth="1"/>
    <col min="10" max="10" width="8" style="3" customWidth="1"/>
    <col min="11" max="11" width="7.1640625" style="3" customWidth="1"/>
    <col min="12" max="12" width="11.5" style="3" customWidth="1"/>
    <col min="13" max="13" width="4.83203125" style="3" customWidth="1"/>
    <col min="14" max="14" width="23.5" style="3" customWidth="1"/>
    <col min="15" max="16384" width="10.33203125" style="3"/>
  </cols>
  <sheetData>
    <row r="2" spans="1:19" ht="15" customHeight="1" x14ac:dyDescent="0.15">
      <c r="A2" s="1"/>
      <c r="B2" s="2"/>
      <c r="C2" s="1"/>
      <c r="D2" s="2"/>
      <c r="E2" s="1"/>
      <c r="F2" s="1"/>
      <c r="G2" s="1"/>
      <c r="H2" s="1"/>
      <c r="I2" s="1"/>
      <c r="J2" s="1"/>
      <c r="K2" s="1"/>
      <c r="L2" s="1"/>
    </row>
    <row r="3" spans="1:19" ht="15" customHeight="1" x14ac:dyDescent="0.15">
      <c r="A3" s="1"/>
      <c r="B3" s="2"/>
      <c r="C3" s="1"/>
      <c r="D3" s="2"/>
      <c r="E3" s="1"/>
      <c r="F3" s="1"/>
      <c r="G3" s="1"/>
      <c r="H3" s="1"/>
      <c r="I3" s="1"/>
      <c r="J3" s="1"/>
      <c r="K3" s="1"/>
      <c r="L3" s="1"/>
    </row>
    <row r="4" spans="1:19" ht="15" customHeight="1" x14ac:dyDescent="0.15">
      <c r="A4" s="1"/>
      <c r="B4" s="2"/>
      <c r="C4" s="1"/>
      <c r="D4" s="2"/>
      <c r="E4" s="1"/>
      <c r="F4" s="1"/>
      <c r="G4" s="1"/>
      <c r="H4" s="1"/>
      <c r="I4" s="1"/>
      <c r="J4" s="1"/>
      <c r="K4" s="1"/>
      <c r="L4" s="1"/>
    </row>
    <row r="5" spans="1:19" ht="15" customHeight="1" x14ac:dyDescent="0.15">
      <c r="A5" s="1"/>
      <c r="B5" s="2"/>
      <c r="C5" s="1"/>
      <c r="D5" s="2"/>
      <c r="E5" s="1"/>
      <c r="F5" s="1"/>
      <c r="G5" s="1"/>
      <c r="H5" s="1"/>
      <c r="I5" s="1"/>
      <c r="J5" s="1"/>
      <c r="K5" s="1"/>
      <c r="L5" s="1"/>
    </row>
    <row r="6" spans="1:19" ht="15" customHeight="1" x14ac:dyDescent="0.15">
      <c r="A6" s="1"/>
      <c r="B6" s="2"/>
      <c r="C6" s="1"/>
      <c r="D6" s="2"/>
      <c r="E6" s="1"/>
      <c r="F6" s="1"/>
      <c r="G6" s="1"/>
      <c r="H6" s="1"/>
      <c r="I6" s="1"/>
      <c r="J6" s="1"/>
      <c r="K6" s="1"/>
      <c r="L6" s="1"/>
    </row>
    <row r="7" spans="1:19" s="5" customFormat="1" ht="36" customHeight="1" x14ac:dyDescent="0.2">
      <c r="A7" s="1"/>
      <c r="B7" s="2"/>
      <c r="C7" s="1"/>
      <c r="D7" s="4" t="s">
        <v>195</v>
      </c>
      <c r="E7" s="1"/>
      <c r="G7" s="1"/>
      <c r="H7" s="1"/>
      <c r="I7" s="1"/>
      <c r="J7" s="1"/>
      <c r="K7" s="1"/>
      <c r="L7" s="1"/>
    </row>
    <row r="8" spans="1:19" s="5" customFormat="1" ht="29" customHeight="1" x14ac:dyDescent="0.2">
      <c r="A8" s="1"/>
      <c r="B8" s="2"/>
      <c r="C8" s="1"/>
      <c r="D8" s="2"/>
      <c r="E8" s="1"/>
      <c r="F8" s="1"/>
      <c r="G8" s="1"/>
      <c r="H8" s="1"/>
      <c r="I8" s="6"/>
      <c r="J8" s="6"/>
      <c r="K8" s="6"/>
      <c r="L8" s="6"/>
    </row>
    <row r="9" spans="1:19" s="5" customFormat="1" ht="29" customHeight="1" x14ac:dyDescent="0.2">
      <c r="A9" s="1"/>
      <c r="B9" s="2"/>
      <c r="C9" s="1"/>
      <c r="D9" s="2"/>
      <c r="E9" s="1"/>
      <c r="F9" s="1"/>
      <c r="G9" s="1"/>
      <c r="H9" s="1"/>
      <c r="I9" s="1"/>
      <c r="J9" s="1"/>
      <c r="K9" s="1"/>
      <c r="L9" s="1"/>
    </row>
    <row r="10" spans="1:19" s="5" customFormat="1" ht="29" customHeight="1" x14ac:dyDescent="0.2">
      <c r="A10" s="1"/>
      <c r="B10" s="7" t="s">
        <v>0</v>
      </c>
      <c r="C10" s="1"/>
      <c r="D10" s="2"/>
      <c r="E10" s="1"/>
      <c r="F10" s="1"/>
      <c r="G10" s="8" t="s">
        <v>1</v>
      </c>
      <c r="H10" s="1"/>
      <c r="I10" s="1"/>
      <c r="J10" s="1"/>
      <c r="K10" s="1"/>
      <c r="L10" s="1"/>
    </row>
    <row r="11" spans="1:19" s="12" customFormat="1" ht="29" customHeight="1" x14ac:dyDescent="0.2">
      <c r="A11" s="9"/>
      <c r="B11" s="10" t="s">
        <v>2</v>
      </c>
      <c r="C11" s="56"/>
      <c r="D11" s="57"/>
      <c r="E11" s="57"/>
      <c r="F11" s="55"/>
      <c r="G11" s="11" t="s">
        <v>2</v>
      </c>
      <c r="H11" s="56"/>
      <c r="I11" s="57"/>
      <c r="J11" s="57"/>
      <c r="K11" s="57"/>
      <c r="L11" s="58"/>
    </row>
    <row r="12" spans="1:19" s="12" customFormat="1" ht="29" customHeight="1" x14ac:dyDescent="0.2">
      <c r="A12" s="9"/>
      <c r="B12" s="10" t="s">
        <v>3</v>
      </c>
      <c r="C12" s="56"/>
      <c r="D12" s="57"/>
      <c r="E12" s="57"/>
      <c r="F12" s="55"/>
      <c r="G12" s="11" t="s">
        <v>3</v>
      </c>
      <c r="H12" s="56"/>
      <c r="I12" s="57"/>
      <c r="J12" s="57"/>
      <c r="K12" s="57"/>
      <c r="L12" s="58"/>
    </row>
    <row r="13" spans="1:19" s="12" customFormat="1" ht="29" customHeight="1" x14ac:dyDescent="0.2">
      <c r="A13" s="9"/>
      <c r="B13" s="10" t="s">
        <v>4</v>
      </c>
      <c r="C13" s="56"/>
      <c r="D13" s="57"/>
      <c r="E13" s="57"/>
      <c r="F13" s="55"/>
      <c r="G13" s="11" t="s">
        <v>4</v>
      </c>
      <c r="H13" s="56"/>
      <c r="I13" s="57"/>
      <c r="J13" s="57"/>
      <c r="K13" s="57"/>
      <c r="L13" s="58"/>
    </row>
    <row r="14" spans="1:19" s="12" customFormat="1" ht="29" customHeight="1" x14ac:dyDescent="0.2">
      <c r="A14" s="9"/>
      <c r="B14" s="10" t="s">
        <v>5</v>
      </c>
      <c r="C14" s="56"/>
      <c r="D14" s="57"/>
      <c r="E14" s="57"/>
      <c r="F14" s="55"/>
      <c r="G14" s="11" t="s">
        <v>5</v>
      </c>
      <c r="H14" s="56"/>
      <c r="I14" s="57"/>
      <c r="J14" s="57"/>
      <c r="K14" s="57"/>
      <c r="L14" s="58"/>
    </row>
    <row r="15" spans="1:19" s="12" customFormat="1" ht="29" customHeight="1" x14ac:dyDescent="0.2">
      <c r="A15" s="9"/>
      <c r="B15" s="10" t="s">
        <v>6</v>
      </c>
      <c r="C15" s="56"/>
      <c r="D15" s="57"/>
      <c r="E15" s="57"/>
      <c r="F15" s="55"/>
      <c r="G15" s="13" t="s">
        <v>7</v>
      </c>
      <c r="H15" s="59"/>
      <c r="I15" s="60"/>
      <c r="J15" s="60"/>
      <c r="K15" s="60"/>
      <c r="L15" s="61"/>
    </row>
    <row r="16" spans="1:19" ht="15" customHeight="1" x14ac:dyDescent="0.15">
      <c r="B16" s="14"/>
      <c r="C16" s="15"/>
      <c r="D16" s="14"/>
      <c r="E16" s="15"/>
      <c r="F16" s="16"/>
      <c r="G16" s="16"/>
      <c r="H16" s="16"/>
      <c r="I16" s="17"/>
      <c r="J16" s="17"/>
      <c r="K16" s="18"/>
      <c r="O16" s="5"/>
      <c r="S16" s="5"/>
    </row>
    <row r="17" spans="1:19" ht="16" x14ac:dyDescent="0.2">
      <c r="B17" s="19"/>
      <c r="C17" s="20"/>
      <c r="D17" s="21"/>
      <c r="E17" s="22"/>
      <c r="F17" s="23"/>
      <c r="G17" s="22"/>
      <c r="H17" s="23"/>
      <c r="I17" s="24"/>
      <c r="J17" s="24"/>
      <c r="K17" s="23"/>
    </row>
    <row r="18" spans="1:19" s="27" customFormat="1" ht="41" customHeight="1" x14ac:dyDescent="0.15">
      <c r="A18" s="25" t="s">
        <v>8</v>
      </c>
      <c r="B18" s="26" t="s">
        <v>9</v>
      </c>
      <c r="C18" s="25" t="s">
        <v>10</v>
      </c>
      <c r="D18" s="26"/>
      <c r="E18" s="25"/>
      <c r="F18" s="25" t="s">
        <v>11</v>
      </c>
      <c r="G18" s="25" t="s">
        <v>12</v>
      </c>
      <c r="H18" s="25" t="s">
        <v>13</v>
      </c>
      <c r="I18" s="25" t="s">
        <v>14</v>
      </c>
      <c r="J18" s="25" t="s">
        <v>15</v>
      </c>
      <c r="K18" s="25"/>
      <c r="L18" s="25" t="s">
        <v>16</v>
      </c>
      <c r="N18" s="28"/>
      <c r="O18" s="3"/>
      <c r="S18" s="3"/>
    </row>
    <row r="19" spans="1:19" ht="27" customHeight="1" x14ac:dyDescent="0.15">
      <c r="A19" s="29"/>
      <c r="B19" s="30">
        <v>9781489683465</v>
      </c>
      <c r="C19" s="31">
        <v>0</v>
      </c>
      <c r="D19" s="30"/>
      <c r="E19" s="31"/>
      <c r="F19" s="32" t="s">
        <v>17</v>
      </c>
      <c r="G19" s="32" t="s">
        <v>18</v>
      </c>
      <c r="H19" s="31"/>
      <c r="I19" s="33">
        <v>399</v>
      </c>
      <c r="J19" s="33">
        <v>399</v>
      </c>
      <c r="K19" s="34"/>
      <c r="L19" s="35">
        <f>IF(ISBLANK(F19),"",(C19*J19)+(E19*IF(ISNUMBER(K19),K19,0)))</f>
        <v>0</v>
      </c>
      <c r="M19" s="27"/>
    </row>
    <row r="20" spans="1:19" ht="27" customHeight="1" x14ac:dyDescent="0.15">
      <c r="A20" s="29"/>
      <c r="B20" s="30">
        <v>9781489685148</v>
      </c>
      <c r="C20" s="31">
        <v>0</v>
      </c>
      <c r="D20" s="30"/>
      <c r="E20" s="31"/>
      <c r="F20" s="32" t="s">
        <v>17</v>
      </c>
      <c r="G20" s="32" t="s">
        <v>19</v>
      </c>
      <c r="H20" s="31"/>
      <c r="I20" s="33">
        <v>999</v>
      </c>
      <c r="J20" s="33">
        <v>999</v>
      </c>
      <c r="K20" s="34"/>
      <c r="L20" s="35">
        <f>IF(ISBLANK(F20),"",(C20*J20)+(E20*IF(ISNUMBER(K20),K20,0)))</f>
        <v>0</v>
      </c>
      <c r="M20" s="27"/>
    </row>
    <row r="21" spans="1:19" ht="16" customHeight="1" x14ac:dyDescent="0.15">
      <c r="A21" s="29">
        <v>2021</v>
      </c>
      <c r="B21" s="30">
        <v>9781791131821</v>
      </c>
      <c r="C21" s="31">
        <v>0</v>
      </c>
      <c r="D21" s="30"/>
      <c r="E21" s="31"/>
      <c r="F21" s="31" t="s">
        <v>20</v>
      </c>
      <c r="G21" s="31" t="s">
        <v>21</v>
      </c>
      <c r="H21" s="31">
        <v>24</v>
      </c>
      <c r="I21" s="36">
        <v>28.55</v>
      </c>
      <c r="J21" s="36">
        <v>19.989999999999998</v>
      </c>
      <c r="K21" s="34"/>
      <c r="L21" s="35">
        <f t="shared" ref="L21:L84" si="0">IF(ISBLANK(F21),"",(C21*J21)+(E21*IF(ISNUMBER(K21),K21,0)))</f>
        <v>0</v>
      </c>
      <c r="M21" s="27"/>
    </row>
    <row r="22" spans="1:19" ht="16" customHeight="1" x14ac:dyDescent="0.15">
      <c r="A22" s="29">
        <v>2021</v>
      </c>
      <c r="B22" s="30">
        <v>9781791131838</v>
      </c>
      <c r="C22" s="31">
        <v>0</v>
      </c>
      <c r="D22" s="30"/>
      <c r="E22" s="31"/>
      <c r="F22" s="31" t="s">
        <v>20</v>
      </c>
      <c r="G22" s="31" t="s">
        <v>22</v>
      </c>
      <c r="H22" s="31">
        <v>24</v>
      </c>
      <c r="I22" s="36">
        <v>28.55</v>
      </c>
      <c r="J22" s="36">
        <v>19.989999999999998</v>
      </c>
      <c r="K22" s="34"/>
      <c r="L22" s="35">
        <f t="shared" si="0"/>
        <v>0</v>
      </c>
      <c r="M22" s="27"/>
    </row>
    <row r="23" spans="1:19" ht="16" customHeight="1" x14ac:dyDescent="0.15">
      <c r="A23" s="29">
        <v>2021</v>
      </c>
      <c r="B23" s="30">
        <v>9781791131869</v>
      </c>
      <c r="C23" s="31">
        <v>0</v>
      </c>
      <c r="D23" s="30"/>
      <c r="E23" s="31"/>
      <c r="F23" s="31" t="s">
        <v>20</v>
      </c>
      <c r="G23" s="31" t="s">
        <v>23</v>
      </c>
      <c r="H23" s="31">
        <v>24</v>
      </c>
      <c r="I23" s="36">
        <v>28.55</v>
      </c>
      <c r="J23" s="36">
        <v>19.989999999999998</v>
      </c>
      <c r="K23" s="34"/>
      <c r="L23" s="35">
        <f t="shared" si="0"/>
        <v>0</v>
      </c>
      <c r="M23" s="27"/>
    </row>
    <row r="24" spans="1:19" ht="16" customHeight="1" x14ac:dyDescent="0.15">
      <c r="A24" s="29">
        <v>2021</v>
      </c>
      <c r="B24" s="30">
        <v>9781791131883</v>
      </c>
      <c r="C24" s="31">
        <v>0</v>
      </c>
      <c r="D24" s="30"/>
      <c r="E24" s="31"/>
      <c r="F24" s="31" t="s">
        <v>20</v>
      </c>
      <c r="G24" s="31" t="s">
        <v>24</v>
      </c>
      <c r="H24" s="31">
        <v>24</v>
      </c>
      <c r="I24" s="36">
        <v>28.55</v>
      </c>
      <c r="J24" s="36">
        <v>19.989999999999998</v>
      </c>
      <c r="K24" s="34"/>
      <c r="L24" s="35">
        <f t="shared" si="0"/>
        <v>0</v>
      </c>
      <c r="M24" s="27"/>
    </row>
    <row r="25" spans="1:19" ht="16" customHeight="1" x14ac:dyDescent="0.15">
      <c r="A25" s="29">
        <v>2021</v>
      </c>
      <c r="B25" s="30">
        <v>9781791131906</v>
      </c>
      <c r="C25" s="31">
        <v>0</v>
      </c>
      <c r="D25" s="30"/>
      <c r="E25" s="31"/>
      <c r="F25" s="31" t="s">
        <v>20</v>
      </c>
      <c r="G25" s="31" t="s">
        <v>25</v>
      </c>
      <c r="H25" s="31">
        <v>24</v>
      </c>
      <c r="I25" s="36">
        <v>28.55</v>
      </c>
      <c r="J25" s="36">
        <v>19.989999999999998</v>
      </c>
      <c r="K25" s="34"/>
      <c r="L25" s="35">
        <f t="shared" si="0"/>
        <v>0</v>
      </c>
      <c r="M25" s="27"/>
    </row>
    <row r="26" spans="1:19" ht="16" customHeight="1" x14ac:dyDescent="0.15">
      <c r="A26" s="29">
        <v>2021</v>
      </c>
      <c r="B26" s="30">
        <v>9781791131920</v>
      </c>
      <c r="C26" s="31">
        <v>0</v>
      </c>
      <c r="D26" s="30"/>
      <c r="E26" s="31"/>
      <c r="F26" s="31" t="s">
        <v>20</v>
      </c>
      <c r="G26" s="31" t="s">
        <v>26</v>
      </c>
      <c r="H26" s="31">
        <v>24</v>
      </c>
      <c r="I26" s="36">
        <v>28.55</v>
      </c>
      <c r="J26" s="36">
        <v>19.989999999999998</v>
      </c>
      <c r="K26" s="34"/>
      <c r="L26" s="35">
        <f t="shared" si="0"/>
        <v>0</v>
      </c>
      <c r="M26" s="27"/>
    </row>
    <row r="27" spans="1:19" ht="16" customHeight="1" x14ac:dyDescent="0.15">
      <c r="A27" s="29">
        <v>2021</v>
      </c>
      <c r="B27" s="30">
        <v>9781791131944</v>
      </c>
      <c r="C27" s="31">
        <v>0</v>
      </c>
      <c r="D27" s="30"/>
      <c r="E27" s="31"/>
      <c r="F27" s="31" t="s">
        <v>20</v>
      </c>
      <c r="G27" s="31" t="s">
        <v>27</v>
      </c>
      <c r="H27" s="31">
        <v>24</v>
      </c>
      <c r="I27" s="36">
        <v>28.55</v>
      </c>
      <c r="J27" s="36">
        <v>19.989999999999998</v>
      </c>
      <c r="K27" s="34"/>
      <c r="L27" s="35">
        <f t="shared" si="0"/>
        <v>0</v>
      </c>
      <c r="M27" s="27"/>
    </row>
    <row r="28" spans="1:19" ht="16" customHeight="1" x14ac:dyDescent="0.15">
      <c r="A28" s="29">
        <v>2021</v>
      </c>
      <c r="B28" s="30">
        <v>9781791131968</v>
      </c>
      <c r="C28" s="31">
        <v>0</v>
      </c>
      <c r="D28" s="30"/>
      <c r="E28" s="31"/>
      <c r="F28" s="31" t="s">
        <v>20</v>
      </c>
      <c r="G28" s="31" t="s">
        <v>28</v>
      </c>
      <c r="H28" s="31">
        <v>24</v>
      </c>
      <c r="I28" s="36">
        <v>28.55</v>
      </c>
      <c r="J28" s="36">
        <v>19.989999999999998</v>
      </c>
      <c r="K28" s="34"/>
      <c r="L28" s="35">
        <f t="shared" si="0"/>
        <v>0</v>
      </c>
      <c r="M28" s="27"/>
    </row>
    <row r="29" spans="1:19" ht="16" customHeight="1" x14ac:dyDescent="0.15">
      <c r="A29" s="29">
        <v>2021</v>
      </c>
      <c r="B29" s="30">
        <v>9781791131982</v>
      </c>
      <c r="C29" s="31">
        <v>0</v>
      </c>
      <c r="D29" s="30"/>
      <c r="E29" s="31"/>
      <c r="F29" s="31" t="s">
        <v>20</v>
      </c>
      <c r="G29" s="31" t="s">
        <v>29</v>
      </c>
      <c r="H29" s="31">
        <v>24</v>
      </c>
      <c r="I29" s="36">
        <v>28.55</v>
      </c>
      <c r="J29" s="36">
        <v>19.989999999999998</v>
      </c>
      <c r="K29" s="34"/>
      <c r="L29" s="35">
        <f t="shared" si="0"/>
        <v>0</v>
      </c>
      <c r="M29" s="27"/>
    </row>
    <row r="30" spans="1:19" ht="16" customHeight="1" x14ac:dyDescent="0.15">
      <c r="A30" s="29">
        <v>2021</v>
      </c>
      <c r="B30" s="30">
        <v>9781791132002</v>
      </c>
      <c r="C30" s="31">
        <v>0</v>
      </c>
      <c r="D30" s="30"/>
      <c r="E30" s="31"/>
      <c r="F30" s="31" t="s">
        <v>20</v>
      </c>
      <c r="G30" s="31" t="s">
        <v>30</v>
      </c>
      <c r="H30" s="31">
        <v>24</v>
      </c>
      <c r="I30" s="36">
        <v>28.55</v>
      </c>
      <c r="J30" s="36">
        <v>19.989999999999998</v>
      </c>
      <c r="K30" s="34"/>
      <c r="L30" s="35">
        <f t="shared" si="0"/>
        <v>0</v>
      </c>
      <c r="M30" s="27"/>
    </row>
    <row r="31" spans="1:19" ht="16" customHeight="1" x14ac:dyDescent="0.15">
      <c r="A31" s="29">
        <v>2021</v>
      </c>
      <c r="B31" s="30">
        <v>9781791132026</v>
      </c>
      <c r="C31" s="31">
        <v>0</v>
      </c>
      <c r="D31" s="30"/>
      <c r="E31" s="31"/>
      <c r="F31" s="31" t="s">
        <v>20</v>
      </c>
      <c r="G31" s="31" t="s">
        <v>31</v>
      </c>
      <c r="H31" s="31">
        <v>24</v>
      </c>
      <c r="I31" s="36">
        <v>28.55</v>
      </c>
      <c r="J31" s="36">
        <v>19.989999999999998</v>
      </c>
      <c r="K31" s="34"/>
      <c r="L31" s="35">
        <f t="shared" si="0"/>
        <v>0</v>
      </c>
      <c r="M31" s="27"/>
    </row>
    <row r="32" spans="1:19" ht="16" customHeight="1" x14ac:dyDescent="0.15">
      <c r="A32" s="29">
        <v>2021</v>
      </c>
      <c r="B32" s="30">
        <v>9781791132040</v>
      </c>
      <c r="C32" s="31">
        <v>0</v>
      </c>
      <c r="D32" s="30"/>
      <c r="E32" s="31"/>
      <c r="F32" s="31" t="s">
        <v>20</v>
      </c>
      <c r="G32" s="31" t="s">
        <v>32</v>
      </c>
      <c r="H32" s="31">
        <v>24</v>
      </c>
      <c r="I32" s="36">
        <v>28.55</v>
      </c>
      <c r="J32" s="36">
        <v>19.989999999999998</v>
      </c>
      <c r="K32" s="34"/>
      <c r="L32" s="35">
        <f t="shared" si="0"/>
        <v>0</v>
      </c>
      <c r="M32" s="27"/>
    </row>
    <row r="33" spans="1:13" ht="16" x14ac:dyDescent="0.15">
      <c r="A33" s="29">
        <v>2021</v>
      </c>
      <c r="B33" s="30">
        <v>9781791132064</v>
      </c>
      <c r="C33" s="31">
        <v>0</v>
      </c>
      <c r="D33" s="30"/>
      <c r="E33" s="31"/>
      <c r="F33" s="31" t="s">
        <v>20</v>
      </c>
      <c r="G33" s="31" t="s">
        <v>33</v>
      </c>
      <c r="H33" s="31">
        <v>24</v>
      </c>
      <c r="I33" s="36">
        <v>28.55</v>
      </c>
      <c r="J33" s="36">
        <v>19.989999999999998</v>
      </c>
      <c r="K33" s="34"/>
      <c r="L33" s="35">
        <f t="shared" si="0"/>
        <v>0</v>
      </c>
      <c r="M33" s="27"/>
    </row>
    <row r="34" spans="1:13" ht="16" x14ac:dyDescent="0.15">
      <c r="A34" s="29">
        <v>2021</v>
      </c>
      <c r="B34" s="30">
        <v>9781791132088</v>
      </c>
      <c r="C34" s="31">
        <v>0</v>
      </c>
      <c r="D34" s="30"/>
      <c r="E34" s="31"/>
      <c r="F34" s="31" t="s">
        <v>20</v>
      </c>
      <c r="G34" s="31" t="s">
        <v>34</v>
      </c>
      <c r="H34" s="31">
        <v>24</v>
      </c>
      <c r="I34" s="36">
        <v>28.55</v>
      </c>
      <c r="J34" s="36">
        <v>19.989999999999998</v>
      </c>
      <c r="K34" s="34"/>
      <c r="L34" s="35">
        <f t="shared" si="0"/>
        <v>0</v>
      </c>
      <c r="M34" s="27"/>
    </row>
    <row r="35" spans="1:13" ht="16" x14ac:dyDescent="0.15">
      <c r="A35" s="29">
        <v>2021</v>
      </c>
      <c r="B35" s="30">
        <v>9781791132101</v>
      </c>
      <c r="C35" s="31">
        <v>0</v>
      </c>
      <c r="D35" s="30"/>
      <c r="E35" s="31"/>
      <c r="F35" s="31" t="s">
        <v>20</v>
      </c>
      <c r="G35" s="31" t="s">
        <v>35</v>
      </c>
      <c r="H35" s="31">
        <v>24</v>
      </c>
      <c r="I35" s="36">
        <v>28.55</v>
      </c>
      <c r="J35" s="36">
        <v>19.989999999999998</v>
      </c>
      <c r="K35" s="34"/>
      <c r="L35" s="35">
        <f t="shared" si="0"/>
        <v>0</v>
      </c>
      <c r="M35" s="27"/>
    </row>
    <row r="36" spans="1:13" ht="16" x14ac:dyDescent="0.15">
      <c r="A36" s="29">
        <v>2021</v>
      </c>
      <c r="B36" s="30">
        <v>9781791132125</v>
      </c>
      <c r="C36" s="31">
        <v>0</v>
      </c>
      <c r="D36" s="30"/>
      <c r="E36" s="31"/>
      <c r="F36" s="31" t="s">
        <v>20</v>
      </c>
      <c r="G36" s="31" t="s">
        <v>36</v>
      </c>
      <c r="H36" s="31">
        <v>24</v>
      </c>
      <c r="I36" s="36">
        <v>28.55</v>
      </c>
      <c r="J36" s="36">
        <v>19.989999999999998</v>
      </c>
      <c r="K36" s="34"/>
      <c r="L36" s="35">
        <f t="shared" si="0"/>
        <v>0</v>
      </c>
      <c r="M36" s="27"/>
    </row>
    <row r="37" spans="1:13" ht="16" x14ac:dyDescent="0.15">
      <c r="A37" s="29">
        <v>2021</v>
      </c>
      <c r="B37" s="30">
        <v>9781791132149</v>
      </c>
      <c r="C37" s="31">
        <v>0</v>
      </c>
      <c r="D37" s="30"/>
      <c r="E37" s="31"/>
      <c r="F37" s="31" t="s">
        <v>20</v>
      </c>
      <c r="G37" s="31" t="s">
        <v>37</v>
      </c>
      <c r="H37" s="31">
        <v>24</v>
      </c>
      <c r="I37" s="36">
        <v>28.55</v>
      </c>
      <c r="J37" s="36">
        <v>19.989999999999998</v>
      </c>
      <c r="K37" s="34"/>
      <c r="L37" s="35">
        <f t="shared" si="0"/>
        <v>0</v>
      </c>
      <c r="M37" s="27"/>
    </row>
    <row r="38" spans="1:13" ht="16" x14ac:dyDescent="0.15">
      <c r="A38" s="29">
        <v>2021</v>
      </c>
      <c r="B38" s="30">
        <v>9781791132163</v>
      </c>
      <c r="C38" s="31">
        <v>0</v>
      </c>
      <c r="D38" s="30"/>
      <c r="E38" s="31"/>
      <c r="F38" s="31" t="s">
        <v>20</v>
      </c>
      <c r="G38" s="31" t="s">
        <v>38</v>
      </c>
      <c r="H38" s="31">
        <v>24</v>
      </c>
      <c r="I38" s="36">
        <v>28.55</v>
      </c>
      <c r="J38" s="36">
        <v>19.989999999999998</v>
      </c>
      <c r="K38" s="34"/>
      <c r="L38" s="35">
        <f t="shared" si="0"/>
        <v>0</v>
      </c>
      <c r="M38" s="27"/>
    </row>
    <row r="39" spans="1:13" ht="16" x14ac:dyDescent="0.15">
      <c r="A39" s="29">
        <v>2021</v>
      </c>
      <c r="B39" s="30">
        <v>9781791132187</v>
      </c>
      <c r="C39" s="31">
        <v>0</v>
      </c>
      <c r="D39" s="30"/>
      <c r="E39" s="31"/>
      <c r="F39" s="31" t="s">
        <v>20</v>
      </c>
      <c r="G39" s="31" t="s">
        <v>39</v>
      </c>
      <c r="H39" s="31">
        <v>24</v>
      </c>
      <c r="I39" s="36">
        <v>28.55</v>
      </c>
      <c r="J39" s="36">
        <v>19.989999999999998</v>
      </c>
      <c r="K39" s="34"/>
      <c r="L39" s="35">
        <f t="shared" si="0"/>
        <v>0</v>
      </c>
      <c r="M39" s="27"/>
    </row>
    <row r="40" spans="1:13" ht="16" x14ac:dyDescent="0.15">
      <c r="A40" s="29">
        <v>2021</v>
      </c>
      <c r="B40" s="30">
        <v>9781791132200</v>
      </c>
      <c r="C40" s="31">
        <v>0</v>
      </c>
      <c r="D40" s="30"/>
      <c r="E40" s="31"/>
      <c r="F40" s="31" t="s">
        <v>20</v>
      </c>
      <c r="G40" s="31" t="s">
        <v>40</v>
      </c>
      <c r="H40" s="31">
        <v>24</v>
      </c>
      <c r="I40" s="36">
        <v>28.55</v>
      </c>
      <c r="J40" s="36">
        <v>19.989999999999998</v>
      </c>
      <c r="K40" s="34"/>
      <c r="L40" s="35">
        <f t="shared" si="0"/>
        <v>0</v>
      </c>
      <c r="M40" s="27"/>
    </row>
    <row r="41" spans="1:13" ht="16" x14ac:dyDescent="0.15">
      <c r="A41" s="29">
        <v>2020</v>
      </c>
      <c r="B41" s="30">
        <v>9781489680396</v>
      </c>
      <c r="C41" s="31">
        <v>0</v>
      </c>
      <c r="D41" s="30"/>
      <c r="E41" s="31"/>
      <c r="F41" s="31" t="s">
        <v>20</v>
      </c>
      <c r="G41" s="31" t="s">
        <v>41</v>
      </c>
      <c r="H41" s="31">
        <v>24</v>
      </c>
      <c r="I41" s="36">
        <v>28.55</v>
      </c>
      <c r="J41" s="36">
        <v>19.989999999999998</v>
      </c>
      <c r="K41" s="34"/>
      <c r="L41" s="35">
        <f t="shared" si="0"/>
        <v>0</v>
      </c>
      <c r="M41" s="27"/>
    </row>
    <row r="42" spans="1:13" ht="16" x14ac:dyDescent="0.15">
      <c r="A42" s="29">
        <v>2020</v>
      </c>
      <c r="B42" s="30">
        <v>9781489680419</v>
      </c>
      <c r="C42" s="31">
        <v>0</v>
      </c>
      <c r="D42" s="30"/>
      <c r="E42" s="31"/>
      <c r="F42" s="31" t="s">
        <v>20</v>
      </c>
      <c r="G42" s="31" t="s">
        <v>42</v>
      </c>
      <c r="H42" s="31">
        <v>24</v>
      </c>
      <c r="I42" s="36">
        <v>28.55</v>
      </c>
      <c r="J42" s="36">
        <v>19.989999999999998</v>
      </c>
      <c r="K42" s="34"/>
      <c r="L42" s="35">
        <f t="shared" si="0"/>
        <v>0</v>
      </c>
      <c r="M42" s="27"/>
    </row>
    <row r="43" spans="1:13" ht="16" x14ac:dyDescent="0.15">
      <c r="A43" s="29">
        <v>2020</v>
      </c>
      <c r="B43" s="30">
        <v>9781489680433</v>
      </c>
      <c r="C43" s="31">
        <v>0</v>
      </c>
      <c r="D43" s="30"/>
      <c r="E43" s="31"/>
      <c r="F43" s="31" t="s">
        <v>20</v>
      </c>
      <c r="G43" s="31" t="s">
        <v>43</v>
      </c>
      <c r="H43" s="31">
        <v>24</v>
      </c>
      <c r="I43" s="36">
        <v>28.55</v>
      </c>
      <c r="J43" s="36">
        <v>19.989999999999998</v>
      </c>
      <c r="K43" s="34"/>
      <c r="L43" s="35">
        <f t="shared" si="0"/>
        <v>0</v>
      </c>
      <c r="M43" s="27"/>
    </row>
    <row r="44" spans="1:13" ht="16" x14ac:dyDescent="0.15">
      <c r="A44" s="29">
        <v>2020</v>
      </c>
      <c r="B44" s="30">
        <v>9781489680457</v>
      </c>
      <c r="C44" s="31">
        <v>0</v>
      </c>
      <c r="D44" s="30"/>
      <c r="E44" s="31"/>
      <c r="F44" s="31" t="s">
        <v>20</v>
      </c>
      <c r="G44" s="31" t="s">
        <v>44</v>
      </c>
      <c r="H44" s="31">
        <v>24</v>
      </c>
      <c r="I44" s="36">
        <v>28.55</v>
      </c>
      <c r="J44" s="36">
        <v>19.989999999999998</v>
      </c>
      <c r="K44" s="34"/>
      <c r="L44" s="35">
        <f t="shared" si="0"/>
        <v>0</v>
      </c>
      <c r="M44" s="27"/>
    </row>
    <row r="45" spans="1:13" ht="16" x14ac:dyDescent="0.15">
      <c r="A45" s="29">
        <v>2020</v>
      </c>
      <c r="B45" s="30">
        <v>9781489680471</v>
      </c>
      <c r="C45" s="31">
        <v>0</v>
      </c>
      <c r="D45" s="30"/>
      <c r="E45" s="31"/>
      <c r="F45" s="31" t="s">
        <v>20</v>
      </c>
      <c r="G45" s="31" t="s">
        <v>45</v>
      </c>
      <c r="H45" s="31">
        <v>24</v>
      </c>
      <c r="I45" s="36">
        <v>28.55</v>
      </c>
      <c r="J45" s="36">
        <v>19.989999999999998</v>
      </c>
      <c r="K45" s="34"/>
      <c r="L45" s="35">
        <f t="shared" si="0"/>
        <v>0</v>
      </c>
      <c r="M45" s="27"/>
    </row>
    <row r="46" spans="1:13" ht="16" x14ac:dyDescent="0.15">
      <c r="A46" s="29">
        <v>2020</v>
      </c>
      <c r="B46" s="30">
        <v>9781791107406</v>
      </c>
      <c r="C46" s="31">
        <v>0</v>
      </c>
      <c r="D46" s="30"/>
      <c r="E46" s="31"/>
      <c r="F46" s="31" t="s">
        <v>20</v>
      </c>
      <c r="G46" s="31" t="s">
        <v>46</v>
      </c>
      <c r="H46" s="31">
        <v>24</v>
      </c>
      <c r="I46" s="36">
        <v>28.55</v>
      </c>
      <c r="J46" s="36">
        <v>19.989999999999998</v>
      </c>
      <c r="K46" s="34"/>
      <c r="L46" s="35">
        <f t="shared" si="0"/>
        <v>0</v>
      </c>
      <c r="M46" s="27"/>
    </row>
    <row r="47" spans="1:13" ht="16" x14ac:dyDescent="0.15">
      <c r="A47" s="29">
        <v>2020</v>
      </c>
      <c r="B47" s="30">
        <v>9781791107420</v>
      </c>
      <c r="C47" s="31">
        <v>0</v>
      </c>
      <c r="D47" s="30"/>
      <c r="E47" s="31"/>
      <c r="F47" s="31" t="s">
        <v>20</v>
      </c>
      <c r="G47" s="31" t="s">
        <v>47</v>
      </c>
      <c r="H47" s="31">
        <v>24</v>
      </c>
      <c r="I47" s="36">
        <v>28.55</v>
      </c>
      <c r="J47" s="36">
        <v>19.989999999999998</v>
      </c>
      <c r="K47" s="34"/>
      <c r="L47" s="35">
        <f t="shared" si="0"/>
        <v>0</v>
      </c>
      <c r="M47" s="27"/>
    </row>
    <row r="48" spans="1:13" ht="16" x14ac:dyDescent="0.15">
      <c r="A48" s="29">
        <v>2020</v>
      </c>
      <c r="B48" s="30">
        <v>9781791107444</v>
      </c>
      <c r="C48" s="31">
        <v>0</v>
      </c>
      <c r="D48" s="30"/>
      <c r="E48" s="31"/>
      <c r="F48" s="31" t="s">
        <v>20</v>
      </c>
      <c r="G48" s="31" t="s">
        <v>48</v>
      </c>
      <c r="H48" s="31">
        <v>24</v>
      </c>
      <c r="I48" s="36">
        <v>28.55</v>
      </c>
      <c r="J48" s="36">
        <v>19.989999999999998</v>
      </c>
      <c r="K48" s="34"/>
      <c r="L48" s="35">
        <f t="shared" si="0"/>
        <v>0</v>
      </c>
      <c r="M48" s="27"/>
    </row>
    <row r="49" spans="1:13" ht="16" x14ac:dyDescent="0.15">
      <c r="A49" s="29">
        <v>2020</v>
      </c>
      <c r="B49" s="30">
        <v>9781791107468</v>
      </c>
      <c r="C49" s="31">
        <v>0</v>
      </c>
      <c r="D49" s="30"/>
      <c r="E49" s="31"/>
      <c r="F49" s="31" t="s">
        <v>20</v>
      </c>
      <c r="G49" s="31" t="s">
        <v>49</v>
      </c>
      <c r="H49" s="31">
        <v>24</v>
      </c>
      <c r="I49" s="36">
        <v>28.55</v>
      </c>
      <c r="J49" s="36">
        <v>19.989999999999998</v>
      </c>
      <c r="K49" s="34"/>
      <c r="L49" s="35">
        <f t="shared" si="0"/>
        <v>0</v>
      </c>
      <c r="M49" s="27"/>
    </row>
    <row r="50" spans="1:13" ht="16" x14ac:dyDescent="0.15">
      <c r="A50" s="29">
        <v>2020</v>
      </c>
      <c r="B50" s="30">
        <v>9781791107482</v>
      </c>
      <c r="C50" s="31">
        <v>0</v>
      </c>
      <c r="D50" s="30"/>
      <c r="E50" s="31"/>
      <c r="F50" s="31" t="s">
        <v>20</v>
      </c>
      <c r="G50" s="31" t="s">
        <v>50</v>
      </c>
      <c r="H50" s="31">
        <v>24</v>
      </c>
      <c r="I50" s="36">
        <v>28.55</v>
      </c>
      <c r="J50" s="36">
        <v>19.989999999999998</v>
      </c>
      <c r="K50" s="34"/>
      <c r="L50" s="35">
        <f t="shared" si="0"/>
        <v>0</v>
      </c>
      <c r="M50" s="27"/>
    </row>
    <row r="51" spans="1:13" ht="16" x14ac:dyDescent="0.15">
      <c r="A51" s="29">
        <v>2020</v>
      </c>
      <c r="B51" s="30">
        <v>9781791107505</v>
      </c>
      <c r="C51" s="31">
        <v>0</v>
      </c>
      <c r="D51" s="30"/>
      <c r="E51" s="31"/>
      <c r="F51" s="31" t="s">
        <v>20</v>
      </c>
      <c r="G51" s="31" t="s">
        <v>51</v>
      </c>
      <c r="H51" s="31">
        <v>24</v>
      </c>
      <c r="I51" s="36">
        <v>28.55</v>
      </c>
      <c r="J51" s="36">
        <v>19.989999999999998</v>
      </c>
      <c r="K51" s="34"/>
      <c r="L51" s="35">
        <f t="shared" si="0"/>
        <v>0</v>
      </c>
      <c r="M51" s="27"/>
    </row>
    <row r="52" spans="1:13" ht="16" x14ac:dyDescent="0.15">
      <c r="A52" s="29">
        <v>2020</v>
      </c>
      <c r="B52" s="30">
        <v>9781791107529</v>
      </c>
      <c r="C52" s="31">
        <v>0</v>
      </c>
      <c r="D52" s="30"/>
      <c r="E52" s="31"/>
      <c r="F52" s="31" t="s">
        <v>20</v>
      </c>
      <c r="G52" s="31" t="s">
        <v>52</v>
      </c>
      <c r="H52" s="31">
        <v>24</v>
      </c>
      <c r="I52" s="36">
        <v>28.55</v>
      </c>
      <c r="J52" s="36">
        <v>19.989999999999998</v>
      </c>
      <c r="K52" s="34"/>
      <c r="L52" s="35">
        <f t="shared" si="0"/>
        <v>0</v>
      </c>
      <c r="M52" s="27"/>
    </row>
    <row r="53" spans="1:13" ht="16" x14ac:dyDescent="0.15">
      <c r="A53" s="29">
        <v>2020</v>
      </c>
      <c r="B53" s="30">
        <v>9781791107543</v>
      </c>
      <c r="C53" s="31">
        <v>0</v>
      </c>
      <c r="D53" s="30"/>
      <c r="E53" s="31"/>
      <c r="F53" s="31" t="s">
        <v>20</v>
      </c>
      <c r="G53" s="31" t="s">
        <v>53</v>
      </c>
      <c r="H53" s="31">
        <v>24</v>
      </c>
      <c r="I53" s="36">
        <v>28.55</v>
      </c>
      <c r="J53" s="36">
        <v>19.989999999999998</v>
      </c>
      <c r="K53" s="34"/>
      <c r="L53" s="35">
        <f t="shared" si="0"/>
        <v>0</v>
      </c>
      <c r="M53" s="27"/>
    </row>
    <row r="54" spans="1:13" ht="16" x14ac:dyDescent="0.15">
      <c r="A54" s="29">
        <v>2020</v>
      </c>
      <c r="B54" s="30">
        <v>9781791107567</v>
      </c>
      <c r="C54" s="31">
        <v>0</v>
      </c>
      <c r="D54" s="30"/>
      <c r="E54" s="31"/>
      <c r="F54" s="31" t="s">
        <v>20</v>
      </c>
      <c r="G54" s="31" t="s">
        <v>54</v>
      </c>
      <c r="H54" s="31">
        <v>24</v>
      </c>
      <c r="I54" s="36">
        <v>28.55</v>
      </c>
      <c r="J54" s="36">
        <v>19.989999999999998</v>
      </c>
      <c r="K54" s="34"/>
      <c r="L54" s="35">
        <f t="shared" si="0"/>
        <v>0</v>
      </c>
      <c r="M54" s="27"/>
    </row>
    <row r="55" spans="1:13" ht="16" x14ac:dyDescent="0.15">
      <c r="A55" s="29">
        <v>2020</v>
      </c>
      <c r="B55" s="30">
        <v>9781791107581</v>
      </c>
      <c r="C55" s="31">
        <v>0</v>
      </c>
      <c r="D55" s="30"/>
      <c r="E55" s="31"/>
      <c r="F55" s="31" t="s">
        <v>20</v>
      </c>
      <c r="G55" s="31" t="s">
        <v>55</v>
      </c>
      <c r="H55" s="31">
        <v>24</v>
      </c>
      <c r="I55" s="36">
        <v>28.55</v>
      </c>
      <c r="J55" s="36">
        <v>19.989999999999998</v>
      </c>
      <c r="K55" s="34"/>
      <c r="L55" s="35">
        <f t="shared" si="0"/>
        <v>0</v>
      </c>
      <c r="M55" s="27"/>
    </row>
    <row r="56" spans="1:13" ht="16" x14ac:dyDescent="0.15">
      <c r="A56" s="29">
        <v>2020</v>
      </c>
      <c r="B56" s="30">
        <v>9781791107604</v>
      </c>
      <c r="C56" s="31">
        <v>0</v>
      </c>
      <c r="D56" s="30"/>
      <c r="E56" s="31"/>
      <c r="F56" s="31" t="s">
        <v>20</v>
      </c>
      <c r="G56" s="31" t="s">
        <v>56</v>
      </c>
      <c r="H56" s="31">
        <v>24</v>
      </c>
      <c r="I56" s="36">
        <v>28.55</v>
      </c>
      <c r="J56" s="36">
        <v>19.989999999999998</v>
      </c>
      <c r="K56" s="34"/>
      <c r="L56" s="35">
        <f t="shared" si="0"/>
        <v>0</v>
      </c>
      <c r="M56" s="27"/>
    </row>
    <row r="57" spans="1:13" ht="16" x14ac:dyDescent="0.15">
      <c r="A57" s="29">
        <v>2020</v>
      </c>
      <c r="B57" s="30">
        <v>9781791107628</v>
      </c>
      <c r="C57" s="31">
        <v>0</v>
      </c>
      <c r="D57" s="30"/>
      <c r="E57" s="31"/>
      <c r="F57" s="31" t="s">
        <v>20</v>
      </c>
      <c r="G57" s="31" t="s">
        <v>57</v>
      </c>
      <c r="H57" s="31">
        <v>24</v>
      </c>
      <c r="I57" s="36">
        <v>28.55</v>
      </c>
      <c r="J57" s="36">
        <v>19.989999999999998</v>
      </c>
      <c r="K57" s="34"/>
      <c r="L57" s="35">
        <f t="shared" si="0"/>
        <v>0</v>
      </c>
      <c r="M57" s="27"/>
    </row>
    <row r="58" spans="1:13" ht="16" x14ac:dyDescent="0.15">
      <c r="A58" s="29">
        <v>2020</v>
      </c>
      <c r="B58" s="30">
        <v>9781791107642</v>
      </c>
      <c r="C58" s="31">
        <v>0</v>
      </c>
      <c r="D58" s="30"/>
      <c r="E58" s="31"/>
      <c r="F58" s="31" t="s">
        <v>20</v>
      </c>
      <c r="G58" s="31" t="s">
        <v>58</v>
      </c>
      <c r="H58" s="31">
        <v>24</v>
      </c>
      <c r="I58" s="36">
        <v>28.55</v>
      </c>
      <c r="J58" s="36">
        <v>19.989999999999998</v>
      </c>
      <c r="K58" s="34"/>
      <c r="L58" s="35">
        <f t="shared" si="0"/>
        <v>0</v>
      </c>
      <c r="M58" s="27"/>
    </row>
    <row r="59" spans="1:13" ht="16" x14ac:dyDescent="0.15">
      <c r="A59" s="29">
        <v>2020</v>
      </c>
      <c r="B59" s="30">
        <v>9781791107666</v>
      </c>
      <c r="C59" s="31">
        <v>0</v>
      </c>
      <c r="D59" s="30"/>
      <c r="E59" s="31"/>
      <c r="F59" s="31" t="s">
        <v>20</v>
      </c>
      <c r="G59" s="31" t="s">
        <v>59</v>
      </c>
      <c r="H59" s="31">
        <v>24</v>
      </c>
      <c r="I59" s="36">
        <v>28.55</v>
      </c>
      <c r="J59" s="36">
        <v>19.989999999999998</v>
      </c>
      <c r="K59" s="34"/>
      <c r="L59" s="35">
        <f t="shared" si="0"/>
        <v>0</v>
      </c>
      <c r="M59" s="27"/>
    </row>
    <row r="60" spans="1:13" ht="16" x14ac:dyDescent="0.15">
      <c r="A60" s="29">
        <v>2020</v>
      </c>
      <c r="B60" s="30">
        <v>9781791107680</v>
      </c>
      <c r="C60" s="31">
        <v>0</v>
      </c>
      <c r="D60" s="30"/>
      <c r="E60" s="31"/>
      <c r="F60" s="31" t="s">
        <v>20</v>
      </c>
      <c r="G60" s="31" t="s">
        <v>60</v>
      </c>
      <c r="H60" s="31">
        <v>24</v>
      </c>
      <c r="I60" s="36">
        <v>28.55</v>
      </c>
      <c r="J60" s="36">
        <v>19.989999999999998</v>
      </c>
      <c r="K60" s="34"/>
      <c r="L60" s="35">
        <f t="shared" si="0"/>
        <v>0</v>
      </c>
      <c r="M60" s="27"/>
    </row>
    <row r="61" spans="1:13" ht="16" x14ac:dyDescent="0.15">
      <c r="A61" s="29">
        <v>2020</v>
      </c>
      <c r="B61" s="30">
        <v>9781791107703</v>
      </c>
      <c r="C61" s="31">
        <v>0</v>
      </c>
      <c r="D61" s="30"/>
      <c r="E61" s="31"/>
      <c r="F61" s="31" t="s">
        <v>20</v>
      </c>
      <c r="G61" s="31" t="s">
        <v>61</v>
      </c>
      <c r="H61" s="31">
        <v>24</v>
      </c>
      <c r="I61" s="36">
        <v>28.55</v>
      </c>
      <c r="J61" s="36">
        <v>19.989999999999998</v>
      </c>
      <c r="K61" s="34"/>
      <c r="L61" s="35">
        <f t="shared" si="0"/>
        <v>0</v>
      </c>
      <c r="M61" s="27"/>
    </row>
    <row r="62" spans="1:13" ht="16" x14ac:dyDescent="0.15">
      <c r="A62" s="29">
        <v>2020</v>
      </c>
      <c r="B62" s="30">
        <v>9781791107727</v>
      </c>
      <c r="C62" s="31">
        <v>0</v>
      </c>
      <c r="D62" s="30"/>
      <c r="E62" s="31"/>
      <c r="F62" s="31" t="s">
        <v>20</v>
      </c>
      <c r="G62" s="31" t="s">
        <v>62</v>
      </c>
      <c r="H62" s="31">
        <v>24</v>
      </c>
      <c r="I62" s="36">
        <v>28.55</v>
      </c>
      <c r="J62" s="36">
        <v>19.989999999999998</v>
      </c>
      <c r="K62" s="34"/>
      <c r="L62" s="35">
        <f t="shared" si="0"/>
        <v>0</v>
      </c>
      <c r="M62" s="27"/>
    </row>
    <row r="63" spans="1:13" ht="16" x14ac:dyDescent="0.15">
      <c r="A63" s="29">
        <v>2020</v>
      </c>
      <c r="B63" s="30">
        <v>9781791107741</v>
      </c>
      <c r="C63" s="31">
        <v>0</v>
      </c>
      <c r="D63" s="30"/>
      <c r="E63" s="31"/>
      <c r="F63" s="31" t="s">
        <v>20</v>
      </c>
      <c r="G63" s="31" t="s">
        <v>63</v>
      </c>
      <c r="H63" s="31">
        <v>24</v>
      </c>
      <c r="I63" s="36">
        <v>28.55</v>
      </c>
      <c r="J63" s="36">
        <v>19.989999999999998</v>
      </c>
      <c r="K63" s="34"/>
      <c r="L63" s="35">
        <f t="shared" si="0"/>
        <v>0</v>
      </c>
      <c r="M63" s="27"/>
    </row>
    <row r="64" spans="1:13" ht="16" x14ac:dyDescent="0.15">
      <c r="A64" s="29">
        <v>2020</v>
      </c>
      <c r="B64" s="30">
        <v>9781791107765</v>
      </c>
      <c r="C64" s="31">
        <v>0</v>
      </c>
      <c r="D64" s="30"/>
      <c r="E64" s="31"/>
      <c r="F64" s="31" t="s">
        <v>20</v>
      </c>
      <c r="G64" s="31" t="s">
        <v>64</v>
      </c>
      <c r="H64" s="31">
        <v>24</v>
      </c>
      <c r="I64" s="36">
        <v>28.55</v>
      </c>
      <c r="J64" s="36">
        <v>19.989999999999998</v>
      </c>
      <c r="K64" s="34"/>
      <c r="L64" s="35">
        <f t="shared" si="0"/>
        <v>0</v>
      </c>
      <c r="M64" s="27"/>
    </row>
    <row r="65" spans="1:13" ht="16" x14ac:dyDescent="0.15">
      <c r="A65" s="29">
        <v>2020</v>
      </c>
      <c r="B65" s="30">
        <v>9781791107789</v>
      </c>
      <c r="C65" s="31">
        <v>0</v>
      </c>
      <c r="D65" s="30"/>
      <c r="E65" s="31"/>
      <c r="F65" s="31" t="s">
        <v>20</v>
      </c>
      <c r="G65" s="31" t="s">
        <v>65</v>
      </c>
      <c r="H65" s="31">
        <v>24</v>
      </c>
      <c r="I65" s="36">
        <v>28.55</v>
      </c>
      <c r="J65" s="36">
        <v>19.989999999999998</v>
      </c>
      <c r="K65" s="34"/>
      <c r="L65" s="35">
        <f t="shared" si="0"/>
        <v>0</v>
      </c>
      <c r="M65" s="27"/>
    </row>
    <row r="66" spans="1:13" ht="16" x14ac:dyDescent="0.15">
      <c r="A66" s="29">
        <v>2020</v>
      </c>
      <c r="B66" s="30">
        <v>9781791108045</v>
      </c>
      <c r="C66" s="31">
        <v>0</v>
      </c>
      <c r="D66" s="30"/>
      <c r="E66" s="31"/>
      <c r="F66" s="31" t="s">
        <v>20</v>
      </c>
      <c r="G66" s="31" t="s">
        <v>66</v>
      </c>
      <c r="H66" s="31">
        <v>24</v>
      </c>
      <c r="I66" s="36">
        <v>28.55</v>
      </c>
      <c r="J66" s="36">
        <v>19.989999999999998</v>
      </c>
      <c r="K66" s="34"/>
      <c r="L66" s="35">
        <f t="shared" si="0"/>
        <v>0</v>
      </c>
      <c r="M66" s="27"/>
    </row>
    <row r="67" spans="1:13" ht="16" x14ac:dyDescent="0.15">
      <c r="A67" s="29">
        <v>2020</v>
      </c>
      <c r="B67" s="30">
        <v>9781791108069</v>
      </c>
      <c r="C67" s="31">
        <v>0</v>
      </c>
      <c r="D67" s="30"/>
      <c r="E67" s="31"/>
      <c r="F67" s="31" t="s">
        <v>20</v>
      </c>
      <c r="G67" s="31" t="s">
        <v>67</v>
      </c>
      <c r="H67" s="31">
        <v>24</v>
      </c>
      <c r="I67" s="36">
        <v>28.55</v>
      </c>
      <c r="J67" s="36">
        <v>19.989999999999998</v>
      </c>
      <c r="K67" s="34"/>
      <c r="L67" s="35">
        <f t="shared" si="0"/>
        <v>0</v>
      </c>
      <c r="M67" s="27"/>
    </row>
    <row r="68" spans="1:13" ht="16" x14ac:dyDescent="0.15">
      <c r="A68" s="29">
        <v>2020</v>
      </c>
      <c r="B68" s="30">
        <v>9781791108083</v>
      </c>
      <c r="C68" s="31">
        <v>0</v>
      </c>
      <c r="D68" s="30"/>
      <c r="E68" s="31"/>
      <c r="F68" s="31" t="s">
        <v>20</v>
      </c>
      <c r="G68" s="31" t="s">
        <v>68</v>
      </c>
      <c r="H68" s="31">
        <v>24</v>
      </c>
      <c r="I68" s="36">
        <v>28.55</v>
      </c>
      <c r="J68" s="36">
        <v>19.989999999999998</v>
      </c>
      <c r="K68" s="34"/>
      <c r="L68" s="35">
        <f t="shared" si="0"/>
        <v>0</v>
      </c>
      <c r="M68" s="27"/>
    </row>
    <row r="69" spans="1:13" ht="16" x14ac:dyDescent="0.15">
      <c r="A69" s="29">
        <v>2020</v>
      </c>
      <c r="B69" s="30">
        <v>9781791108106</v>
      </c>
      <c r="C69" s="31">
        <v>0</v>
      </c>
      <c r="D69" s="30"/>
      <c r="E69" s="31"/>
      <c r="F69" s="31" t="s">
        <v>20</v>
      </c>
      <c r="G69" s="31" t="s">
        <v>69</v>
      </c>
      <c r="H69" s="31">
        <v>24</v>
      </c>
      <c r="I69" s="36">
        <v>28.55</v>
      </c>
      <c r="J69" s="36">
        <v>19.989999999999998</v>
      </c>
      <c r="K69" s="34"/>
      <c r="L69" s="35">
        <f t="shared" si="0"/>
        <v>0</v>
      </c>
      <c r="M69" s="27"/>
    </row>
    <row r="70" spans="1:13" ht="16" x14ac:dyDescent="0.15">
      <c r="A70" s="29">
        <v>2020</v>
      </c>
      <c r="B70" s="30">
        <v>9781791108120</v>
      </c>
      <c r="C70" s="31">
        <v>0</v>
      </c>
      <c r="D70" s="30"/>
      <c r="E70" s="31"/>
      <c r="F70" s="31" t="s">
        <v>20</v>
      </c>
      <c r="G70" s="31" t="s">
        <v>70</v>
      </c>
      <c r="H70" s="31">
        <v>24</v>
      </c>
      <c r="I70" s="36">
        <v>28.55</v>
      </c>
      <c r="J70" s="36">
        <v>19.989999999999998</v>
      </c>
      <c r="K70" s="34"/>
      <c r="L70" s="35">
        <f t="shared" si="0"/>
        <v>0</v>
      </c>
      <c r="M70" s="27"/>
    </row>
    <row r="71" spans="1:13" ht="16" x14ac:dyDescent="0.15">
      <c r="A71" s="29">
        <v>2020</v>
      </c>
      <c r="B71" s="30">
        <v>9781791108144</v>
      </c>
      <c r="C71" s="31">
        <v>0</v>
      </c>
      <c r="D71" s="30"/>
      <c r="E71" s="31"/>
      <c r="F71" s="31" t="s">
        <v>20</v>
      </c>
      <c r="G71" s="31" t="s">
        <v>71</v>
      </c>
      <c r="H71" s="31">
        <v>24</v>
      </c>
      <c r="I71" s="36">
        <v>28.55</v>
      </c>
      <c r="J71" s="36">
        <v>19.989999999999998</v>
      </c>
      <c r="K71" s="34"/>
      <c r="L71" s="35">
        <f t="shared" si="0"/>
        <v>0</v>
      </c>
      <c r="M71" s="27"/>
    </row>
    <row r="72" spans="1:13" ht="16" x14ac:dyDescent="0.15">
      <c r="A72" s="29">
        <v>2020</v>
      </c>
      <c r="B72" s="30">
        <v>9781791108168</v>
      </c>
      <c r="C72" s="31">
        <v>0</v>
      </c>
      <c r="D72" s="30"/>
      <c r="E72" s="31"/>
      <c r="F72" s="31" t="s">
        <v>20</v>
      </c>
      <c r="G72" s="31" t="s">
        <v>72</v>
      </c>
      <c r="H72" s="31">
        <v>24</v>
      </c>
      <c r="I72" s="36">
        <v>28.55</v>
      </c>
      <c r="J72" s="36">
        <v>19.989999999999998</v>
      </c>
      <c r="K72" s="34"/>
      <c r="L72" s="35">
        <f t="shared" si="0"/>
        <v>0</v>
      </c>
      <c r="M72" s="27"/>
    </row>
    <row r="73" spans="1:13" ht="16" x14ac:dyDescent="0.15">
      <c r="A73" s="29">
        <v>2020</v>
      </c>
      <c r="B73" s="30">
        <v>9781791107802</v>
      </c>
      <c r="C73" s="31">
        <v>0</v>
      </c>
      <c r="D73" s="30"/>
      <c r="E73" s="31"/>
      <c r="F73" s="31" t="s">
        <v>73</v>
      </c>
      <c r="G73" s="31" t="s">
        <v>74</v>
      </c>
      <c r="H73" s="31">
        <v>24</v>
      </c>
      <c r="I73" s="36">
        <v>28.55</v>
      </c>
      <c r="J73" s="36">
        <v>19.989999999999998</v>
      </c>
      <c r="K73" s="34"/>
      <c r="L73" s="35">
        <f t="shared" si="0"/>
        <v>0</v>
      </c>
      <c r="M73" s="27"/>
    </row>
    <row r="74" spans="1:13" ht="16" x14ac:dyDescent="0.15">
      <c r="A74" s="29">
        <v>2020</v>
      </c>
      <c r="B74" s="30">
        <v>9781791107826</v>
      </c>
      <c r="C74" s="31">
        <v>0</v>
      </c>
      <c r="D74" s="30"/>
      <c r="E74" s="31"/>
      <c r="F74" s="31" t="s">
        <v>73</v>
      </c>
      <c r="G74" s="31" t="s">
        <v>75</v>
      </c>
      <c r="H74" s="31">
        <v>24</v>
      </c>
      <c r="I74" s="36">
        <v>28.55</v>
      </c>
      <c r="J74" s="36">
        <v>19.989999999999998</v>
      </c>
      <c r="K74" s="34"/>
      <c r="L74" s="35">
        <f t="shared" si="0"/>
        <v>0</v>
      </c>
      <c r="M74" s="27"/>
    </row>
    <row r="75" spans="1:13" ht="16" x14ac:dyDescent="0.15">
      <c r="A75" s="29">
        <v>2020</v>
      </c>
      <c r="B75" s="30">
        <v>9781791107840</v>
      </c>
      <c r="C75" s="31">
        <v>0</v>
      </c>
      <c r="D75" s="30"/>
      <c r="E75" s="31"/>
      <c r="F75" s="31" t="s">
        <v>73</v>
      </c>
      <c r="G75" s="31" t="s">
        <v>76</v>
      </c>
      <c r="H75" s="31">
        <v>24</v>
      </c>
      <c r="I75" s="36">
        <v>28.55</v>
      </c>
      <c r="J75" s="36">
        <v>19.989999999999998</v>
      </c>
      <c r="K75" s="34"/>
      <c r="L75" s="35">
        <f t="shared" si="0"/>
        <v>0</v>
      </c>
      <c r="M75" s="27"/>
    </row>
    <row r="76" spans="1:13" ht="16" x14ac:dyDescent="0.15">
      <c r="A76" s="29">
        <v>2020</v>
      </c>
      <c r="B76" s="30">
        <v>9781791107864</v>
      </c>
      <c r="C76" s="31">
        <v>0</v>
      </c>
      <c r="D76" s="30"/>
      <c r="E76" s="31"/>
      <c r="F76" s="31" t="s">
        <v>73</v>
      </c>
      <c r="G76" s="31" t="s">
        <v>77</v>
      </c>
      <c r="H76" s="31">
        <v>24</v>
      </c>
      <c r="I76" s="36">
        <v>28.55</v>
      </c>
      <c r="J76" s="36">
        <v>19.989999999999998</v>
      </c>
      <c r="K76" s="34"/>
      <c r="L76" s="35">
        <f t="shared" si="0"/>
        <v>0</v>
      </c>
      <c r="M76" s="27"/>
    </row>
    <row r="77" spans="1:13" ht="16" x14ac:dyDescent="0.15">
      <c r="A77" s="29">
        <v>2020</v>
      </c>
      <c r="B77" s="30">
        <v>9781791107888</v>
      </c>
      <c r="C77" s="31">
        <v>0</v>
      </c>
      <c r="D77" s="30"/>
      <c r="E77" s="31"/>
      <c r="F77" s="31" t="s">
        <v>73</v>
      </c>
      <c r="G77" s="31" t="s">
        <v>78</v>
      </c>
      <c r="H77" s="31">
        <v>24</v>
      </c>
      <c r="I77" s="36">
        <v>28.55</v>
      </c>
      <c r="J77" s="36">
        <v>19.989999999999998</v>
      </c>
      <c r="K77" s="34"/>
      <c r="L77" s="35">
        <f t="shared" si="0"/>
        <v>0</v>
      </c>
      <c r="M77" s="27"/>
    </row>
    <row r="78" spans="1:13" ht="16" x14ac:dyDescent="0.15">
      <c r="A78" s="29">
        <v>2020</v>
      </c>
      <c r="B78" s="30">
        <v>9781791107901</v>
      </c>
      <c r="C78" s="31">
        <v>0</v>
      </c>
      <c r="D78" s="30"/>
      <c r="E78" s="31"/>
      <c r="F78" s="31" t="s">
        <v>73</v>
      </c>
      <c r="G78" s="31" t="s">
        <v>79</v>
      </c>
      <c r="H78" s="31">
        <v>24</v>
      </c>
      <c r="I78" s="36">
        <v>28.55</v>
      </c>
      <c r="J78" s="36">
        <v>19.989999999999998</v>
      </c>
      <c r="K78" s="34"/>
      <c r="L78" s="35">
        <f t="shared" si="0"/>
        <v>0</v>
      </c>
      <c r="M78" s="27"/>
    </row>
    <row r="79" spans="1:13" ht="16" x14ac:dyDescent="0.15">
      <c r="A79" s="29">
        <v>2020</v>
      </c>
      <c r="B79" s="30">
        <v>9781791107925</v>
      </c>
      <c r="C79" s="31">
        <v>0</v>
      </c>
      <c r="D79" s="30"/>
      <c r="E79" s="31"/>
      <c r="F79" s="31" t="s">
        <v>73</v>
      </c>
      <c r="G79" s="31" t="s">
        <v>80</v>
      </c>
      <c r="H79" s="31">
        <v>24</v>
      </c>
      <c r="I79" s="36">
        <v>28.55</v>
      </c>
      <c r="J79" s="36">
        <v>19.989999999999998</v>
      </c>
      <c r="K79" s="34"/>
      <c r="L79" s="35">
        <f t="shared" si="0"/>
        <v>0</v>
      </c>
      <c r="M79" s="27"/>
    </row>
    <row r="80" spans="1:13" ht="16" x14ac:dyDescent="0.15">
      <c r="A80" s="29">
        <v>2020</v>
      </c>
      <c r="B80" s="30">
        <v>9781791107949</v>
      </c>
      <c r="C80" s="31">
        <v>0</v>
      </c>
      <c r="D80" s="30"/>
      <c r="E80" s="31"/>
      <c r="F80" s="31" t="s">
        <v>73</v>
      </c>
      <c r="G80" s="31" t="s">
        <v>81</v>
      </c>
      <c r="H80" s="31">
        <v>24</v>
      </c>
      <c r="I80" s="36">
        <v>28.55</v>
      </c>
      <c r="J80" s="36">
        <v>19.989999999999998</v>
      </c>
      <c r="K80" s="34"/>
      <c r="L80" s="35">
        <f t="shared" si="0"/>
        <v>0</v>
      </c>
      <c r="M80" s="27"/>
    </row>
    <row r="81" spans="1:13" ht="16" x14ac:dyDescent="0.15">
      <c r="A81" s="29">
        <v>2020</v>
      </c>
      <c r="B81" s="30">
        <v>9781791107963</v>
      </c>
      <c r="C81" s="31">
        <v>0</v>
      </c>
      <c r="D81" s="30"/>
      <c r="E81" s="31"/>
      <c r="F81" s="31" t="s">
        <v>73</v>
      </c>
      <c r="G81" s="31" t="s">
        <v>82</v>
      </c>
      <c r="H81" s="31">
        <v>24</v>
      </c>
      <c r="I81" s="36">
        <v>28.55</v>
      </c>
      <c r="J81" s="36">
        <v>19.989999999999998</v>
      </c>
      <c r="K81" s="34"/>
      <c r="L81" s="35">
        <f t="shared" si="0"/>
        <v>0</v>
      </c>
      <c r="M81" s="27"/>
    </row>
    <row r="82" spans="1:13" ht="16" x14ac:dyDescent="0.15">
      <c r="A82" s="29">
        <v>2020</v>
      </c>
      <c r="B82" s="30">
        <v>9781791107987</v>
      </c>
      <c r="C82" s="31">
        <v>0</v>
      </c>
      <c r="D82" s="30"/>
      <c r="E82" s="31"/>
      <c r="F82" s="31" t="s">
        <v>73</v>
      </c>
      <c r="G82" s="31" t="s">
        <v>83</v>
      </c>
      <c r="H82" s="31">
        <v>24</v>
      </c>
      <c r="I82" s="36">
        <v>28.55</v>
      </c>
      <c r="J82" s="36">
        <v>19.989999999999998</v>
      </c>
      <c r="K82" s="34"/>
      <c r="L82" s="35">
        <f t="shared" si="0"/>
        <v>0</v>
      </c>
      <c r="M82" s="27"/>
    </row>
    <row r="83" spans="1:13" ht="16" x14ac:dyDescent="0.15">
      <c r="A83" s="29">
        <v>2020</v>
      </c>
      <c r="B83" s="30">
        <v>9781791108007</v>
      </c>
      <c r="C83" s="31">
        <v>0</v>
      </c>
      <c r="D83" s="30"/>
      <c r="E83" s="31"/>
      <c r="F83" s="31" t="s">
        <v>73</v>
      </c>
      <c r="G83" s="31" t="s">
        <v>84</v>
      </c>
      <c r="H83" s="31">
        <v>24</v>
      </c>
      <c r="I83" s="36">
        <v>28.55</v>
      </c>
      <c r="J83" s="36">
        <v>19.989999999999998</v>
      </c>
      <c r="K83" s="34"/>
      <c r="L83" s="35">
        <f t="shared" si="0"/>
        <v>0</v>
      </c>
      <c r="M83" s="27"/>
    </row>
    <row r="84" spans="1:13" ht="16" x14ac:dyDescent="0.15">
      <c r="A84" s="29">
        <v>2020</v>
      </c>
      <c r="B84" s="30">
        <v>9781791108021</v>
      </c>
      <c r="C84" s="31">
        <v>0</v>
      </c>
      <c r="D84" s="30"/>
      <c r="E84" s="31"/>
      <c r="F84" s="31" t="s">
        <v>73</v>
      </c>
      <c r="G84" s="31" t="s">
        <v>85</v>
      </c>
      <c r="H84" s="31">
        <v>24</v>
      </c>
      <c r="I84" s="36">
        <v>28.55</v>
      </c>
      <c r="J84" s="36">
        <v>19.989999999999998</v>
      </c>
      <c r="K84" s="34"/>
      <c r="L84" s="35">
        <f t="shared" si="0"/>
        <v>0</v>
      </c>
      <c r="M84" s="27"/>
    </row>
    <row r="85" spans="1:13" ht="16" x14ac:dyDescent="0.15">
      <c r="A85" s="29">
        <v>2019</v>
      </c>
      <c r="B85" s="30">
        <v>9781489679994</v>
      </c>
      <c r="C85" s="31">
        <v>0</v>
      </c>
      <c r="D85" s="30"/>
      <c r="E85" s="31"/>
      <c r="F85" s="31" t="s">
        <v>20</v>
      </c>
      <c r="G85" s="31" t="s">
        <v>86</v>
      </c>
      <c r="H85" s="31">
        <v>24</v>
      </c>
      <c r="I85" s="36">
        <v>28.55</v>
      </c>
      <c r="J85" s="36">
        <v>19.989999999999998</v>
      </c>
      <c r="K85" s="34"/>
      <c r="L85" s="35">
        <f t="shared" ref="L85:L148" si="1">IF(ISBLANK(F85),"",(C85*J85)+(E85*IF(ISNUMBER(K85),K85,0)))</f>
        <v>0</v>
      </c>
      <c r="M85" s="27"/>
    </row>
    <row r="86" spans="1:13" ht="16" x14ac:dyDescent="0.15">
      <c r="A86" s="37">
        <v>2019</v>
      </c>
      <c r="B86" s="38">
        <v>9781489680037</v>
      </c>
      <c r="C86" s="39">
        <v>0</v>
      </c>
      <c r="D86" s="38"/>
      <c r="E86" s="39"/>
      <c r="F86" s="39" t="s">
        <v>20</v>
      </c>
      <c r="G86" s="39" t="s">
        <v>87</v>
      </c>
      <c r="H86" s="39">
        <v>24</v>
      </c>
      <c r="I86" s="40">
        <v>28.55</v>
      </c>
      <c r="J86" s="40">
        <v>19.989999999999998</v>
      </c>
      <c r="K86" s="34"/>
      <c r="L86" s="35">
        <f t="shared" si="1"/>
        <v>0</v>
      </c>
      <c r="M86" s="27"/>
    </row>
    <row r="87" spans="1:13" ht="16" x14ac:dyDescent="0.15">
      <c r="A87" s="37">
        <v>2019</v>
      </c>
      <c r="B87" s="38">
        <v>9781489680051</v>
      </c>
      <c r="C87" s="39">
        <v>0</v>
      </c>
      <c r="D87" s="38"/>
      <c r="E87" s="39"/>
      <c r="F87" s="39" t="s">
        <v>20</v>
      </c>
      <c r="G87" s="39" t="s">
        <v>88</v>
      </c>
      <c r="H87" s="39">
        <v>24</v>
      </c>
      <c r="I87" s="40">
        <v>28.55</v>
      </c>
      <c r="J87" s="40">
        <v>19.989999999999998</v>
      </c>
      <c r="K87" s="34"/>
      <c r="L87" s="35">
        <f t="shared" si="1"/>
        <v>0</v>
      </c>
      <c r="M87" s="27"/>
    </row>
    <row r="88" spans="1:13" ht="16" x14ac:dyDescent="0.15">
      <c r="A88" s="37">
        <v>2019</v>
      </c>
      <c r="B88" s="38">
        <v>9781489680075</v>
      </c>
      <c r="C88" s="39">
        <v>0</v>
      </c>
      <c r="D88" s="38"/>
      <c r="E88" s="39"/>
      <c r="F88" s="39" t="s">
        <v>20</v>
      </c>
      <c r="G88" s="39" t="s">
        <v>89</v>
      </c>
      <c r="H88" s="39">
        <v>24</v>
      </c>
      <c r="I88" s="40">
        <v>28.55</v>
      </c>
      <c r="J88" s="40">
        <v>19.989999999999998</v>
      </c>
      <c r="K88" s="34"/>
      <c r="L88" s="35">
        <f t="shared" si="1"/>
        <v>0</v>
      </c>
      <c r="M88" s="27"/>
    </row>
    <row r="89" spans="1:13" ht="16" x14ac:dyDescent="0.15">
      <c r="A89" s="37">
        <v>2019</v>
      </c>
      <c r="B89" s="38">
        <v>9781489680099</v>
      </c>
      <c r="C89" s="39">
        <v>0</v>
      </c>
      <c r="D89" s="38"/>
      <c r="E89" s="39"/>
      <c r="F89" s="39" t="s">
        <v>20</v>
      </c>
      <c r="G89" s="39" t="s">
        <v>90</v>
      </c>
      <c r="H89" s="39">
        <v>24</v>
      </c>
      <c r="I89" s="40">
        <v>28.55</v>
      </c>
      <c r="J89" s="40">
        <v>19.989999999999998</v>
      </c>
      <c r="K89" s="34"/>
      <c r="L89" s="35">
        <f t="shared" si="1"/>
        <v>0</v>
      </c>
      <c r="M89" s="27"/>
    </row>
    <row r="90" spans="1:13" ht="16" x14ac:dyDescent="0.15">
      <c r="A90" s="37">
        <v>2019</v>
      </c>
      <c r="B90" s="38">
        <v>9781489680112</v>
      </c>
      <c r="C90" s="39">
        <v>0</v>
      </c>
      <c r="D90" s="38"/>
      <c r="E90" s="39"/>
      <c r="F90" s="39" t="s">
        <v>20</v>
      </c>
      <c r="G90" s="39" t="s">
        <v>91</v>
      </c>
      <c r="H90" s="39">
        <v>24</v>
      </c>
      <c r="I90" s="40">
        <v>28.55</v>
      </c>
      <c r="J90" s="40">
        <v>19.989999999999998</v>
      </c>
      <c r="K90" s="34"/>
      <c r="L90" s="35">
        <f t="shared" si="1"/>
        <v>0</v>
      </c>
      <c r="M90" s="27"/>
    </row>
    <row r="91" spans="1:13" ht="16" x14ac:dyDescent="0.15">
      <c r="A91" s="37">
        <v>2019</v>
      </c>
      <c r="B91" s="38">
        <v>9781489680136</v>
      </c>
      <c r="C91" s="39">
        <v>0</v>
      </c>
      <c r="D91" s="38"/>
      <c r="E91" s="39"/>
      <c r="F91" s="39" t="s">
        <v>20</v>
      </c>
      <c r="G91" s="39" t="s">
        <v>92</v>
      </c>
      <c r="H91" s="39">
        <v>24</v>
      </c>
      <c r="I91" s="40">
        <v>28.55</v>
      </c>
      <c r="J91" s="40">
        <v>19.989999999999998</v>
      </c>
      <c r="K91" s="34"/>
      <c r="L91" s="35">
        <f t="shared" si="1"/>
        <v>0</v>
      </c>
      <c r="M91" s="27"/>
    </row>
    <row r="92" spans="1:13" ht="16" x14ac:dyDescent="0.15">
      <c r="A92" s="37">
        <v>2019</v>
      </c>
      <c r="B92" s="38">
        <v>9781489680150</v>
      </c>
      <c r="C92" s="39">
        <v>0</v>
      </c>
      <c r="D92" s="38"/>
      <c r="E92" s="39"/>
      <c r="F92" s="39" t="s">
        <v>20</v>
      </c>
      <c r="G92" s="39" t="s">
        <v>93</v>
      </c>
      <c r="H92" s="39">
        <v>24</v>
      </c>
      <c r="I92" s="40">
        <v>28.55</v>
      </c>
      <c r="J92" s="40">
        <v>19.989999999999998</v>
      </c>
      <c r="K92" s="34"/>
      <c r="L92" s="35">
        <f t="shared" si="1"/>
        <v>0</v>
      </c>
      <c r="M92" s="27"/>
    </row>
    <row r="93" spans="1:13" ht="16" x14ac:dyDescent="0.15">
      <c r="A93" s="37">
        <v>2019</v>
      </c>
      <c r="B93" s="38">
        <v>9781489680174</v>
      </c>
      <c r="C93" s="39">
        <v>0</v>
      </c>
      <c r="D93" s="38"/>
      <c r="E93" s="39"/>
      <c r="F93" s="39" t="s">
        <v>20</v>
      </c>
      <c r="G93" s="39" t="s">
        <v>94</v>
      </c>
      <c r="H93" s="39">
        <v>24</v>
      </c>
      <c r="I93" s="40">
        <v>28.55</v>
      </c>
      <c r="J93" s="40">
        <v>19.989999999999998</v>
      </c>
      <c r="K93" s="34"/>
      <c r="L93" s="35">
        <f t="shared" si="1"/>
        <v>0</v>
      </c>
      <c r="M93" s="27"/>
    </row>
    <row r="94" spans="1:13" ht="16" x14ac:dyDescent="0.15">
      <c r="A94" s="37">
        <v>2019</v>
      </c>
      <c r="B94" s="38">
        <v>9781489680198</v>
      </c>
      <c r="C94" s="39">
        <v>0</v>
      </c>
      <c r="D94" s="38"/>
      <c r="E94" s="39"/>
      <c r="F94" s="39" t="s">
        <v>20</v>
      </c>
      <c r="G94" s="39" t="s">
        <v>95</v>
      </c>
      <c r="H94" s="39">
        <v>24</v>
      </c>
      <c r="I94" s="40">
        <v>28.55</v>
      </c>
      <c r="J94" s="40">
        <v>19.989999999999998</v>
      </c>
      <c r="K94" s="34"/>
      <c r="L94" s="35">
        <f t="shared" si="1"/>
        <v>0</v>
      </c>
      <c r="M94" s="27"/>
    </row>
    <row r="95" spans="1:13" ht="16" x14ac:dyDescent="0.15">
      <c r="A95" s="37">
        <v>2019</v>
      </c>
      <c r="B95" s="38">
        <v>9781489680211</v>
      </c>
      <c r="C95" s="39">
        <v>0</v>
      </c>
      <c r="D95" s="38"/>
      <c r="E95" s="39"/>
      <c r="F95" s="39" t="s">
        <v>20</v>
      </c>
      <c r="G95" s="39" t="s">
        <v>96</v>
      </c>
      <c r="H95" s="39">
        <v>24</v>
      </c>
      <c r="I95" s="40">
        <v>28.55</v>
      </c>
      <c r="J95" s="40">
        <v>19.989999999999998</v>
      </c>
      <c r="K95" s="34"/>
      <c r="L95" s="35">
        <f t="shared" si="1"/>
        <v>0</v>
      </c>
      <c r="M95" s="27"/>
    </row>
    <row r="96" spans="1:13" ht="16" x14ac:dyDescent="0.15">
      <c r="A96" s="37">
        <v>2019</v>
      </c>
      <c r="B96" s="38">
        <v>9781489680235</v>
      </c>
      <c r="C96" s="39">
        <v>0</v>
      </c>
      <c r="D96" s="38"/>
      <c r="E96" s="39"/>
      <c r="F96" s="39" t="s">
        <v>20</v>
      </c>
      <c r="G96" s="39" t="s">
        <v>97</v>
      </c>
      <c r="H96" s="39">
        <v>24</v>
      </c>
      <c r="I96" s="40">
        <v>28.55</v>
      </c>
      <c r="J96" s="40">
        <v>19.989999999999998</v>
      </c>
      <c r="K96" s="34"/>
      <c r="L96" s="35">
        <f t="shared" si="1"/>
        <v>0</v>
      </c>
      <c r="M96" s="27"/>
    </row>
    <row r="97" spans="1:13" ht="16" x14ac:dyDescent="0.15">
      <c r="A97" s="37">
        <v>2019</v>
      </c>
      <c r="B97" s="38">
        <v>9781489680259</v>
      </c>
      <c r="C97" s="39">
        <v>0</v>
      </c>
      <c r="D97" s="38"/>
      <c r="E97" s="39"/>
      <c r="F97" s="39" t="s">
        <v>20</v>
      </c>
      <c r="G97" s="39" t="s">
        <v>98</v>
      </c>
      <c r="H97" s="39">
        <v>24</v>
      </c>
      <c r="I97" s="40">
        <v>28.55</v>
      </c>
      <c r="J97" s="40">
        <v>19.989999999999998</v>
      </c>
      <c r="K97" s="34"/>
      <c r="L97" s="35">
        <f t="shared" si="1"/>
        <v>0</v>
      </c>
      <c r="M97" s="27"/>
    </row>
    <row r="98" spans="1:13" ht="16" x14ac:dyDescent="0.15">
      <c r="A98" s="37">
        <v>2019</v>
      </c>
      <c r="B98" s="38">
        <v>9781489680280</v>
      </c>
      <c r="C98" s="39">
        <v>0</v>
      </c>
      <c r="D98" s="38"/>
      <c r="E98" s="39"/>
      <c r="F98" s="39" t="s">
        <v>20</v>
      </c>
      <c r="G98" s="39" t="s">
        <v>99</v>
      </c>
      <c r="H98" s="39">
        <v>24</v>
      </c>
      <c r="I98" s="40">
        <v>28.55</v>
      </c>
      <c r="J98" s="40">
        <v>19.989999999999998</v>
      </c>
      <c r="K98" s="34"/>
      <c r="L98" s="35">
        <f t="shared" si="1"/>
        <v>0</v>
      </c>
      <c r="M98" s="27"/>
    </row>
    <row r="99" spans="1:13" ht="16" x14ac:dyDescent="0.15">
      <c r="A99" s="37">
        <v>2019</v>
      </c>
      <c r="B99" s="38">
        <v>9781489680310</v>
      </c>
      <c r="C99" s="39">
        <v>0</v>
      </c>
      <c r="D99" s="38"/>
      <c r="E99" s="39"/>
      <c r="F99" s="39" t="s">
        <v>20</v>
      </c>
      <c r="G99" s="39" t="s">
        <v>100</v>
      </c>
      <c r="H99" s="39">
        <v>24</v>
      </c>
      <c r="I99" s="40">
        <v>28.55</v>
      </c>
      <c r="J99" s="40">
        <v>19.989999999999998</v>
      </c>
      <c r="K99" s="34"/>
      <c r="L99" s="35">
        <f t="shared" si="1"/>
        <v>0</v>
      </c>
      <c r="M99" s="27"/>
    </row>
    <row r="100" spans="1:13" ht="16" x14ac:dyDescent="0.15">
      <c r="A100" s="37">
        <v>2019</v>
      </c>
      <c r="B100" s="38">
        <v>9781489680341</v>
      </c>
      <c r="C100" s="39">
        <v>0</v>
      </c>
      <c r="D100" s="38"/>
      <c r="E100" s="39"/>
      <c r="F100" s="39" t="s">
        <v>20</v>
      </c>
      <c r="G100" s="39" t="s">
        <v>101</v>
      </c>
      <c r="H100" s="39">
        <v>24</v>
      </c>
      <c r="I100" s="40">
        <v>28.55</v>
      </c>
      <c r="J100" s="40">
        <v>19.989999999999998</v>
      </c>
      <c r="K100" s="34"/>
      <c r="L100" s="35">
        <f t="shared" si="1"/>
        <v>0</v>
      </c>
      <c r="M100" s="27"/>
    </row>
    <row r="101" spans="1:13" ht="16" x14ac:dyDescent="0.15">
      <c r="A101" s="37">
        <v>2019</v>
      </c>
      <c r="B101" s="38">
        <v>9781489680372</v>
      </c>
      <c r="C101" s="39">
        <v>0</v>
      </c>
      <c r="D101" s="38"/>
      <c r="E101" s="39"/>
      <c r="F101" s="39" t="s">
        <v>20</v>
      </c>
      <c r="G101" s="39" t="s">
        <v>102</v>
      </c>
      <c r="H101" s="39">
        <v>24</v>
      </c>
      <c r="I101" s="40">
        <v>28.55</v>
      </c>
      <c r="J101" s="40">
        <v>19.989999999999998</v>
      </c>
      <c r="K101" s="34"/>
      <c r="L101" s="35">
        <f t="shared" si="1"/>
        <v>0</v>
      </c>
      <c r="M101" s="27"/>
    </row>
    <row r="102" spans="1:13" ht="16" x14ac:dyDescent="0.15">
      <c r="A102" s="37">
        <v>2019</v>
      </c>
      <c r="B102" s="38">
        <v>9781489680495</v>
      </c>
      <c r="C102" s="39">
        <v>0</v>
      </c>
      <c r="D102" s="38"/>
      <c r="E102" s="39"/>
      <c r="F102" s="39" t="s">
        <v>20</v>
      </c>
      <c r="G102" s="39" t="s">
        <v>103</v>
      </c>
      <c r="H102" s="39">
        <v>24</v>
      </c>
      <c r="I102" s="40">
        <v>28.55</v>
      </c>
      <c r="J102" s="40">
        <v>19.989999999999998</v>
      </c>
      <c r="K102" s="34"/>
      <c r="L102" s="35">
        <f t="shared" si="1"/>
        <v>0</v>
      </c>
      <c r="M102" s="27"/>
    </row>
    <row r="103" spans="1:13" ht="16" x14ac:dyDescent="0.15">
      <c r="A103" s="37">
        <v>2019</v>
      </c>
      <c r="B103" s="38">
        <v>9781489680518</v>
      </c>
      <c r="C103" s="39">
        <v>0</v>
      </c>
      <c r="D103" s="38"/>
      <c r="E103" s="39"/>
      <c r="F103" s="39" t="s">
        <v>20</v>
      </c>
      <c r="G103" s="39" t="s">
        <v>104</v>
      </c>
      <c r="H103" s="39">
        <v>24</v>
      </c>
      <c r="I103" s="40">
        <v>28.55</v>
      </c>
      <c r="J103" s="40">
        <v>19.989999999999998</v>
      </c>
      <c r="K103" s="34"/>
      <c r="L103" s="35">
        <f t="shared" si="1"/>
        <v>0</v>
      </c>
      <c r="M103" s="27"/>
    </row>
    <row r="104" spans="1:13" ht="16" x14ac:dyDescent="0.15">
      <c r="A104" s="37">
        <v>2019</v>
      </c>
      <c r="B104" s="38">
        <v>9781489680532</v>
      </c>
      <c r="C104" s="39">
        <v>0</v>
      </c>
      <c r="D104" s="38"/>
      <c r="E104" s="39"/>
      <c r="F104" s="39" t="s">
        <v>20</v>
      </c>
      <c r="G104" s="39" t="s">
        <v>105</v>
      </c>
      <c r="H104" s="39">
        <v>24</v>
      </c>
      <c r="I104" s="40">
        <v>28.55</v>
      </c>
      <c r="J104" s="40">
        <v>19.989999999999998</v>
      </c>
      <c r="K104" s="34"/>
      <c r="L104" s="35">
        <f t="shared" si="1"/>
        <v>0</v>
      </c>
      <c r="M104" s="27"/>
    </row>
    <row r="105" spans="1:13" ht="16" x14ac:dyDescent="0.15">
      <c r="A105" s="37">
        <v>2019</v>
      </c>
      <c r="B105" s="38">
        <v>9781489681591</v>
      </c>
      <c r="C105" s="39">
        <v>0</v>
      </c>
      <c r="D105" s="38"/>
      <c r="E105" s="39"/>
      <c r="F105" s="39" t="s">
        <v>20</v>
      </c>
      <c r="G105" s="39" t="s">
        <v>106</v>
      </c>
      <c r="H105" s="39">
        <v>24</v>
      </c>
      <c r="I105" s="40">
        <v>28.55</v>
      </c>
      <c r="J105" s="40">
        <v>19.989999999999998</v>
      </c>
      <c r="K105" s="34"/>
      <c r="L105" s="35">
        <f t="shared" si="1"/>
        <v>0</v>
      </c>
      <c r="M105" s="27"/>
    </row>
    <row r="106" spans="1:13" ht="16" x14ac:dyDescent="0.15">
      <c r="A106" s="37">
        <v>2019</v>
      </c>
      <c r="B106" s="38">
        <v>9781489683359</v>
      </c>
      <c r="C106" s="39">
        <v>0</v>
      </c>
      <c r="D106" s="38"/>
      <c r="E106" s="39"/>
      <c r="F106" s="39" t="s">
        <v>20</v>
      </c>
      <c r="G106" s="39" t="s">
        <v>107</v>
      </c>
      <c r="H106" s="39">
        <v>24</v>
      </c>
      <c r="I106" s="40">
        <v>28.55</v>
      </c>
      <c r="J106" s="40">
        <v>19.989999999999998</v>
      </c>
      <c r="K106" s="34"/>
      <c r="L106" s="35">
        <f t="shared" si="1"/>
        <v>0</v>
      </c>
      <c r="M106" s="27"/>
    </row>
    <row r="107" spans="1:13" ht="16" x14ac:dyDescent="0.15">
      <c r="A107" s="37">
        <v>2019</v>
      </c>
      <c r="B107" s="38">
        <v>9781489683373</v>
      </c>
      <c r="C107" s="39">
        <v>0</v>
      </c>
      <c r="D107" s="38"/>
      <c r="E107" s="39"/>
      <c r="F107" s="39" t="s">
        <v>20</v>
      </c>
      <c r="G107" s="39" t="s">
        <v>108</v>
      </c>
      <c r="H107" s="39">
        <v>24</v>
      </c>
      <c r="I107" s="40">
        <v>28.55</v>
      </c>
      <c r="J107" s="40">
        <v>19.989999999999998</v>
      </c>
      <c r="K107" s="34"/>
      <c r="L107" s="35">
        <f t="shared" si="1"/>
        <v>0</v>
      </c>
      <c r="M107" s="27"/>
    </row>
    <row r="108" spans="1:13" ht="16" x14ac:dyDescent="0.15">
      <c r="A108" s="37">
        <v>2019</v>
      </c>
      <c r="B108" s="38">
        <v>9781489683212</v>
      </c>
      <c r="C108" s="39">
        <v>0</v>
      </c>
      <c r="D108" s="38"/>
      <c r="E108" s="39"/>
      <c r="F108" s="39" t="s">
        <v>20</v>
      </c>
      <c r="G108" s="39" t="s">
        <v>109</v>
      </c>
      <c r="H108" s="39">
        <v>24</v>
      </c>
      <c r="I108" s="40">
        <v>28.55</v>
      </c>
      <c r="J108" s="40">
        <v>19.989999999999998</v>
      </c>
      <c r="K108" s="34"/>
      <c r="L108" s="35">
        <f t="shared" si="1"/>
        <v>0</v>
      </c>
      <c r="M108" s="27"/>
    </row>
    <row r="109" spans="1:13" ht="16" x14ac:dyDescent="0.15">
      <c r="A109" s="37">
        <v>2019</v>
      </c>
      <c r="B109" s="38">
        <v>9781489683236</v>
      </c>
      <c r="C109" s="39">
        <v>0</v>
      </c>
      <c r="D109" s="38"/>
      <c r="E109" s="39"/>
      <c r="F109" s="39" t="s">
        <v>20</v>
      </c>
      <c r="G109" s="39" t="s">
        <v>110</v>
      </c>
      <c r="H109" s="39">
        <v>24</v>
      </c>
      <c r="I109" s="40">
        <v>28.55</v>
      </c>
      <c r="J109" s="40">
        <v>19.989999999999998</v>
      </c>
      <c r="K109" s="34"/>
      <c r="L109" s="35">
        <f t="shared" si="1"/>
        <v>0</v>
      </c>
      <c r="M109" s="27"/>
    </row>
    <row r="110" spans="1:13" ht="16" x14ac:dyDescent="0.15">
      <c r="A110" s="37">
        <v>2019</v>
      </c>
      <c r="B110" s="38">
        <v>9781489683250</v>
      </c>
      <c r="C110" s="39">
        <v>0</v>
      </c>
      <c r="D110" s="38"/>
      <c r="E110" s="39"/>
      <c r="F110" s="39" t="s">
        <v>20</v>
      </c>
      <c r="G110" s="39" t="s">
        <v>111</v>
      </c>
      <c r="H110" s="39">
        <v>24</v>
      </c>
      <c r="I110" s="40">
        <v>28.55</v>
      </c>
      <c r="J110" s="40">
        <v>19.989999999999998</v>
      </c>
      <c r="K110" s="34"/>
      <c r="L110" s="35">
        <f t="shared" si="1"/>
        <v>0</v>
      </c>
      <c r="M110" s="27"/>
    </row>
    <row r="111" spans="1:13" ht="16" x14ac:dyDescent="0.15">
      <c r="A111" s="37">
        <v>2019</v>
      </c>
      <c r="B111" s="38">
        <v>9781489683274</v>
      </c>
      <c r="C111" s="39">
        <v>0</v>
      </c>
      <c r="D111" s="38"/>
      <c r="E111" s="39"/>
      <c r="F111" s="39" t="s">
        <v>20</v>
      </c>
      <c r="G111" s="39" t="s">
        <v>112</v>
      </c>
      <c r="H111" s="39">
        <v>24</v>
      </c>
      <c r="I111" s="40">
        <v>28.55</v>
      </c>
      <c r="J111" s="40">
        <v>19.989999999999998</v>
      </c>
      <c r="K111" s="34"/>
      <c r="L111" s="35">
        <f t="shared" si="1"/>
        <v>0</v>
      </c>
      <c r="M111" s="27"/>
    </row>
    <row r="112" spans="1:13" ht="16" x14ac:dyDescent="0.15">
      <c r="A112" s="37">
        <v>2019</v>
      </c>
      <c r="B112" s="38">
        <v>9781489683298</v>
      </c>
      <c r="C112" s="39">
        <v>0</v>
      </c>
      <c r="D112" s="38"/>
      <c r="E112" s="39"/>
      <c r="F112" s="39" t="s">
        <v>20</v>
      </c>
      <c r="G112" s="39" t="s">
        <v>113</v>
      </c>
      <c r="H112" s="39">
        <v>24</v>
      </c>
      <c r="I112" s="40">
        <v>28.55</v>
      </c>
      <c r="J112" s="40">
        <v>19.989999999999998</v>
      </c>
      <c r="K112" s="34"/>
      <c r="L112" s="35">
        <f t="shared" si="1"/>
        <v>0</v>
      </c>
      <c r="M112" s="27"/>
    </row>
    <row r="113" spans="1:13" ht="16" x14ac:dyDescent="0.15">
      <c r="A113" s="37">
        <v>2019</v>
      </c>
      <c r="B113" s="38">
        <v>9781489683311</v>
      </c>
      <c r="C113" s="39">
        <v>0</v>
      </c>
      <c r="D113" s="38"/>
      <c r="E113" s="39"/>
      <c r="F113" s="39" t="s">
        <v>20</v>
      </c>
      <c r="G113" s="39" t="s">
        <v>114</v>
      </c>
      <c r="H113" s="39">
        <v>24</v>
      </c>
      <c r="I113" s="40">
        <v>28.55</v>
      </c>
      <c r="J113" s="40">
        <v>19.989999999999998</v>
      </c>
      <c r="K113" s="34"/>
      <c r="L113" s="35">
        <f t="shared" si="1"/>
        <v>0</v>
      </c>
      <c r="M113" s="27"/>
    </row>
    <row r="114" spans="1:13" ht="16" x14ac:dyDescent="0.15">
      <c r="A114" s="37">
        <v>2019</v>
      </c>
      <c r="B114" s="38">
        <v>9781489683335</v>
      </c>
      <c r="C114" s="39">
        <v>0</v>
      </c>
      <c r="D114" s="38"/>
      <c r="E114" s="39"/>
      <c r="F114" s="39" t="s">
        <v>20</v>
      </c>
      <c r="G114" s="39" t="s">
        <v>115</v>
      </c>
      <c r="H114" s="39">
        <v>24</v>
      </c>
      <c r="I114" s="40">
        <v>28.55</v>
      </c>
      <c r="J114" s="40">
        <v>19.989999999999998</v>
      </c>
      <c r="K114" s="34"/>
      <c r="L114" s="35">
        <f t="shared" si="1"/>
        <v>0</v>
      </c>
      <c r="M114" s="27"/>
    </row>
    <row r="115" spans="1:13" ht="16" x14ac:dyDescent="0.15">
      <c r="A115" s="37">
        <v>2019</v>
      </c>
      <c r="B115" s="38">
        <v>9781489681874</v>
      </c>
      <c r="C115" s="39">
        <v>0</v>
      </c>
      <c r="D115" s="38"/>
      <c r="E115" s="39"/>
      <c r="F115" s="39" t="s">
        <v>73</v>
      </c>
      <c r="G115" s="39" t="s">
        <v>116</v>
      </c>
      <c r="H115" s="39">
        <v>24</v>
      </c>
      <c r="I115" s="40">
        <v>28.55</v>
      </c>
      <c r="J115" s="40">
        <v>19.989999999999998</v>
      </c>
      <c r="K115" s="34"/>
      <c r="L115" s="35">
        <f t="shared" si="1"/>
        <v>0</v>
      </c>
      <c r="M115" s="27"/>
    </row>
    <row r="116" spans="1:13" ht="16" x14ac:dyDescent="0.15">
      <c r="A116" s="37">
        <v>2019</v>
      </c>
      <c r="B116" s="38">
        <v>9781489681898</v>
      </c>
      <c r="C116" s="39">
        <v>0</v>
      </c>
      <c r="D116" s="38"/>
      <c r="E116" s="39"/>
      <c r="F116" s="39" t="s">
        <v>73</v>
      </c>
      <c r="G116" s="39" t="s">
        <v>117</v>
      </c>
      <c r="H116" s="39">
        <v>24</v>
      </c>
      <c r="I116" s="40">
        <v>28.55</v>
      </c>
      <c r="J116" s="40">
        <v>19.989999999999998</v>
      </c>
      <c r="K116" s="34"/>
      <c r="L116" s="35">
        <f t="shared" si="1"/>
        <v>0</v>
      </c>
      <c r="M116" s="27"/>
    </row>
    <row r="117" spans="1:13" ht="16" x14ac:dyDescent="0.15">
      <c r="A117" s="37">
        <v>2019</v>
      </c>
      <c r="B117" s="38">
        <v>9781489681911</v>
      </c>
      <c r="C117" s="39">
        <v>0</v>
      </c>
      <c r="D117" s="38"/>
      <c r="E117" s="39"/>
      <c r="F117" s="39" t="s">
        <v>73</v>
      </c>
      <c r="G117" s="39" t="s">
        <v>118</v>
      </c>
      <c r="H117" s="39">
        <v>24</v>
      </c>
      <c r="I117" s="40">
        <v>28.55</v>
      </c>
      <c r="J117" s="40">
        <v>19.989999999999998</v>
      </c>
      <c r="K117" s="34"/>
      <c r="L117" s="35">
        <f t="shared" si="1"/>
        <v>0</v>
      </c>
      <c r="M117" s="27"/>
    </row>
    <row r="118" spans="1:13" ht="16" x14ac:dyDescent="0.15">
      <c r="A118" s="37">
        <v>2019</v>
      </c>
      <c r="B118" s="38">
        <v>9781489681935</v>
      </c>
      <c r="C118" s="39">
        <v>0</v>
      </c>
      <c r="D118" s="38"/>
      <c r="E118" s="39"/>
      <c r="F118" s="39" t="s">
        <v>73</v>
      </c>
      <c r="G118" s="39" t="s">
        <v>119</v>
      </c>
      <c r="H118" s="39">
        <v>24</v>
      </c>
      <c r="I118" s="40">
        <v>28.55</v>
      </c>
      <c r="J118" s="40">
        <v>19.989999999999998</v>
      </c>
      <c r="K118" s="34"/>
      <c r="L118" s="35">
        <f t="shared" si="1"/>
        <v>0</v>
      </c>
      <c r="M118" s="27"/>
    </row>
    <row r="119" spans="1:13" ht="16" x14ac:dyDescent="0.15">
      <c r="A119" s="37">
        <v>2019</v>
      </c>
      <c r="B119" s="38">
        <v>9781489681959</v>
      </c>
      <c r="C119" s="39">
        <v>0</v>
      </c>
      <c r="D119" s="38"/>
      <c r="E119" s="39"/>
      <c r="F119" s="39" t="s">
        <v>73</v>
      </c>
      <c r="G119" s="39" t="s">
        <v>120</v>
      </c>
      <c r="H119" s="39">
        <v>24</v>
      </c>
      <c r="I119" s="40">
        <v>28.55</v>
      </c>
      <c r="J119" s="40">
        <v>19.989999999999998</v>
      </c>
      <c r="K119" s="34"/>
      <c r="L119" s="35">
        <f t="shared" si="1"/>
        <v>0</v>
      </c>
      <c r="M119" s="27"/>
    </row>
    <row r="120" spans="1:13" ht="16" x14ac:dyDescent="0.15">
      <c r="A120" s="37">
        <v>2019</v>
      </c>
      <c r="B120" s="38">
        <v>9781489681973</v>
      </c>
      <c r="C120" s="39">
        <v>0</v>
      </c>
      <c r="D120" s="38"/>
      <c r="E120" s="39"/>
      <c r="F120" s="39" t="s">
        <v>73</v>
      </c>
      <c r="G120" s="39" t="s">
        <v>121</v>
      </c>
      <c r="H120" s="39">
        <v>24</v>
      </c>
      <c r="I120" s="40">
        <v>28.55</v>
      </c>
      <c r="J120" s="40">
        <v>19.989999999999998</v>
      </c>
      <c r="K120" s="34"/>
      <c r="L120" s="35">
        <f t="shared" si="1"/>
        <v>0</v>
      </c>
      <c r="M120" s="27"/>
    </row>
    <row r="121" spans="1:13" ht="16" x14ac:dyDescent="0.15">
      <c r="A121" s="37">
        <v>2019</v>
      </c>
      <c r="B121" s="38">
        <v>9781489681997</v>
      </c>
      <c r="C121" s="39">
        <v>0</v>
      </c>
      <c r="D121" s="38"/>
      <c r="E121" s="39"/>
      <c r="F121" s="39" t="s">
        <v>73</v>
      </c>
      <c r="G121" s="39" t="s">
        <v>122</v>
      </c>
      <c r="H121" s="39">
        <v>24</v>
      </c>
      <c r="I121" s="40">
        <v>28.55</v>
      </c>
      <c r="J121" s="40">
        <v>19.989999999999998</v>
      </c>
      <c r="K121" s="34"/>
      <c r="L121" s="35">
        <f t="shared" si="1"/>
        <v>0</v>
      </c>
      <c r="M121" s="27"/>
    </row>
    <row r="122" spans="1:13" ht="16" x14ac:dyDescent="0.15">
      <c r="A122" s="37">
        <v>2019</v>
      </c>
      <c r="B122" s="38">
        <v>9781489682017</v>
      </c>
      <c r="C122" s="39">
        <v>0</v>
      </c>
      <c r="D122" s="38"/>
      <c r="E122" s="39"/>
      <c r="F122" s="39" t="s">
        <v>73</v>
      </c>
      <c r="G122" s="39" t="s">
        <v>123</v>
      </c>
      <c r="H122" s="39">
        <v>24</v>
      </c>
      <c r="I122" s="40">
        <v>28.55</v>
      </c>
      <c r="J122" s="40">
        <v>19.989999999999998</v>
      </c>
      <c r="K122" s="34"/>
      <c r="L122" s="35">
        <f t="shared" si="1"/>
        <v>0</v>
      </c>
      <c r="M122" s="27"/>
    </row>
    <row r="123" spans="1:13" ht="16" x14ac:dyDescent="0.15">
      <c r="A123" s="37">
        <v>2019</v>
      </c>
      <c r="B123" s="38">
        <v>9781489682031</v>
      </c>
      <c r="C123" s="39">
        <v>0</v>
      </c>
      <c r="D123" s="38"/>
      <c r="E123" s="39"/>
      <c r="F123" s="39" t="s">
        <v>73</v>
      </c>
      <c r="G123" s="39" t="s">
        <v>124</v>
      </c>
      <c r="H123" s="39">
        <v>24</v>
      </c>
      <c r="I123" s="40">
        <v>28.55</v>
      </c>
      <c r="J123" s="40">
        <v>19.989999999999998</v>
      </c>
      <c r="K123" s="34"/>
      <c r="L123" s="35">
        <f t="shared" si="1"/>
        <v>0</v>
      </c>
      <c r="M123" s="27"/>
    </row>
    <row r="124" spans="1:13" ht="16" x14ac:dyDescent="0.15">
      <c r="A124" s="37">
        <v>2019</v>
      </c>
      <c r="B124" s="38">
        <v>9781489682055</v>
      </c>
      <c r="C124" s="39">
        <v>0</v>
      </c>
      <c r="D124" s="38"/>
      <c r="E124" s="39"/>
      <c r="F124" s="39" t="s">
        <v>73</v>
      </c>
      <c r="G124" s="39" t="s">
        <v>125</v>
      </c>
      <c r="H124" s="39">
        <v>24</v>
      </c>
      <c r="I124" s="40">
        <v>28.55</v>
      </c>
      <c r="J124" s="40">
        <v>19.989999999999998</v>
      </c>
      <c r="K124" s="34"/>
      <c r="L124" s="35">
        <f t="shared" si="1"/>
        <v>0</v>
      </c>
      <c r="M124" s="27"/>
    </row>
    <row r="125" spans="1:13" ht="16" x14ac:dyDescent="0.15">
      <c r="A125" s="37">
        <v>2019</v>
      </c>
      <c r="B125" s="38">
        <v>9781489682079</v>
      </c>
      <c r="C125" s="39">
        <v>0</v>
      </c>
      <c r="D125" s="38"/>
      <c r="E125" s="39"/>
      <c r="F125" s="39" t="s">
        <v>73</v>
      </c>
      <c r="G125" s="39" t="s">
        <v>126</v>
      </c>
      <c r="H125" s="39">
        <v>24</v>
      </c>
      <c r="I125" s="40">
        <v>28.55</v>
      </c>
      <c r="J125" s="40">
        <v>19.989999999999998</v>
      </c>
      <c r="K125" s="34"/>
      <c r="L125" s="35">
        <f t="shared" si="1"/>
        <v>0</v>
      </c>
      <c r="M125" s="27"/>
    </row>
    <row r="126" spans="1:13" ht="16" x14ac:dyDescent="0.15">
      <c r="A126" s="37">
        <v>2019</v>
      </c>
      <c r="B126" s="38">
        <v>9781489682093</v>
      </c>
      <c r="C126" s="39">
        <v>0</v>
      </c>
      <c r="D126" s="38"/>
      <c r="E126" s="39"/>
      <c r="F126" s="39" t="s">
        <v>73</v>
      </c>
      <c r="G126" s="39" t="s">
        <v>127</v>
      </c>
      <c r="H126" s="39">
        <v>24</v>
      </c>
      <c r="I126" s="40">
        <v>28.55</v>
      </c>
      <c r="J126" s="40">
        <v>19.989999999999998</v>
      </c>
      <c r="K126" s="34"/>
      <c r="L126" s="35">
        <f t="shared" si="1"/>
        <v>0</v>
      </c>
      <c r="M126" s="27"/>
    </row>
    <row r="127" spans="1:13" ht="16" x14ac:dyDescent="0.15">
      <c r="A127" s="37">
        <v>2019</v>
      </c>
      <c r="B127" s="38">
        <v>9781489682116</v>
      </c>
      <c r="C127" s="39">
        <v>0</v>
      </c>
      <c r="D127" s="38"/>
      <c r="E127" s="39"/>
      <c r="F127" s="39" t="s">
        <v>73</v>
      </c>
      <c r="G127" s="39" t="s">
        <v>128</v>
      </c>
      <c r="H127" s="39">
        <v>24</v>
      </c>
      <c r="I127" s="40">
        <v>28.55</v>
      </c>
      <c r="J127" s="40">
        <v>19.989999999999998</v>
      </c>
      <c r="K127" s="34"/>
      <c r="L127" s="35">
        <f t="shared" si="1"/>
        <v>0</v>
      </c>
      <c r="M127" s="27"/>
    </row>
    <row r="128" spans="1:13" ht="16" x14ac:dyDescent="0.15">
      <c r="A128" s="37">
        <v>2019</v>
      </c>
      <c r="B128" s="38">
        <v>9781489682130</v>
      </c>
      <c r="C128" s="39">
        <v>0</v>
      </c>
      <c r="D128" s="38"/>
      <c r="E128" s="39"/>
      <c r="F128" s="39" t="s">
        <v>73</v>
      </c>
      <c r="G128" s="39" t="s">
        <v>129</v>
      </c>
      <c r="H128" s="39">
        <v>24</v>
      </c>
      <c r="I128" s="40">
        <v>28.55</v>
      </c>
      <c r="J128" s="40">
        <v>19.989999999999998</v>
      </c>
      <c r="K128" s="34"/>
      <c r="L128" s="35">
        <f t="shared" si="1"/>
        <v>0</v>
      </c>
      <c r="M128" s="27"/>
    </row>
    <row r="129" spans="1:13" ht="16" x14ac:dyDescent="0.15">
      <c r="A129" s="37">
        <v>2019</v>
      </c>
      <c r="B129" s="38">
        <v>9781489682154</v>
      </c>
      <c r="C129" s="39">
        <v>0</v>
      </c>
      <c r="D129" s="38"/>
      <c r="E129" s="39"/>
      <c r="F129" s="39" t="s">
        <v>73</v>
      </c>
      <c r="G129" s="39" t="s">
        <v>130</v>
      </c>
      <c r="H129" s="39">
        <v>24</v>
      </c>
      <c r="I129" s="40">
        <v>28.55</v>
      </c>
      <c r="J129" s="40">
        <v>19.989999999999998</v>
      </c>
      <c r="K129" s="34"/>
      <c r="L129" s="35">
        <f t="shared" si="1"/>
        <v>0</v>
      </c>
      <c r="M129" s="27"/>
    </row>
    <row r="130" spans="1:13" ht="16" x14ac:dyDescent="0.15">
      <c r="A130" s="37">
        <v>2019</v>
      </c>
      <c r="B130" s="38">
        <v>9781489682178</v>
      </c>
      <c r="C130" s="39">
        <v>0</v>
      </c>
      <c r="D130" s="38"/>
      <c r="E130" s="39"/>
      <c r="F130" s="39" t="s">
        <v>73</v>
      </c>
      <c r="G130" s="39" t="s">
        <v>131</v>
      </c>
      <c r="H130" s="39">
        <v>24</v>
      </c>
      <c r="I130" s="40">
        <v>28.55</v>
      </c>
      <c r="J130" s="40">
        <v>19.989999999999998</v>
      </c>
      <c r="K130" s="34"/>
      <c r="L130" s="35">
        <f t="shared" si="1"/>
        <v>0</v>
      </c>
      <c r="M130" s="27"/>
    </row>
    <row r="131" spans="1:13" ht="16" x14ac:dyDescent="0.15">
      <c r="A131" s="37">
        <v>2019</v>
      </c>
      <c r="B131" s="38">
        <v>9781489682192</v>
      </c>
      <c r="C131" s="39">
        <v>0</v>
      </c>
      <c r="D131" s="38"/>
      <c r="E131" s="39"/>
      <c r="F131" s="39" t="s">
        <v>73</v>
      </c>
      <c r="G131" s="39" t="s">
        <v>132</v>
      </c>
      <c r="H131" s="39">
        <v>24</v>
      </c>
      <c r="I131" s="40">
        <v>28.55</v>
      </c>
      <c r="J131" s="40">
        <v>19.989999999999998</v>
      </c>
      <c r="K131" s="34"/>
      <c r="L131" s="35">
        <f t="shared" si="1"/>
        <v>0</v>
      </c>
      <c r="M131" s="27"/>
    </row>
    <row r="132" spans="1:13" ht="16" x14ac:dyDescent="0.15">
      <c r="A132" s="37">
        <v>2019</v>
      </c>
      <c r="B132" s="38">
        <v>9781489682215</v>
      </c>
      <c r="C132" s="39">
        <v>0</v>
      </c>
      <c r="D132" s="38"/>
      <c r="E132" s="39"/>
      <c r="F132" s="39" t="s">
        <v>73</v>
      </c>
      <c r="G132" s="39" t="s">
        <v>133</v>
      </c>
      <c r="H132" s="39">
        <v>24</v>
      </c>
      <c r="I132" s="40">
        <v>28.55</v>
      </c>
      <c r="J132" s="40">
        <v>19.989999999999998</v>
      </c>
      <c r="K132" s="34"/>
      <c r="L132" s="35">
        <f t="shared" si="1"/>
        <v>0</v>
      </c>
      <c r="M132" s="27"/>
    </row>
    <row r="133" spans="1:13" ht="16" x14ac:dyDescent="0.15">
      <c r="A133" s="37">
        <v>2019</v>
      </c>
      <c r="B133" s="38">
        <v>9781489682239</v>
      </c>
      <c r="C133" s="39">
        <v>0</v>
      </c>
      <c r="D133" s="38"/>
      <c r="E133" s="39"/>
      <c r="F133" s="39" t="s">
        <v>73</v>
      </c>
      <c r="G133" s="39" t="s">
        <v>134</v>
      </c>
      <c r="H133" s="39">
        <v>24</v>
      </c>
      <c r="I133" s="40">
        <v>28.55</v>
      </c>
      <c r="J133" s="40">
        <v>19.989999999999998</v>
      </c>
      <c r="K133" s="34"/>
      <c r="L133" s="35">
        <f t="shared" si="1"/>
        <v>0</v>
      </c>
      <c r="M133" s="27"/>
    </row>
    <row r="134" spans="1:13" ht="16" x14ac:dyDescent="0.15">
      <c r="A134" s="37">
        <v>2019</v>
      </c>
      <c r="B134" s="38">
        <v>9781489682253</v>
      </c>
      <c r="C134" s="39">
        <v>0</v>
      </c>
      <c r="D134" s="38"/>
      <c r="E134" s="39"/>
      <c r="F134" s="39" t="s">
        <v>73</v>
      </c>
      <c r="G134" s="39" t="s">
        <v>135</v>
      </c>
      <c r="H134" s="39">
        <v>24</v>
      </c>
      <c r="I134" s="40">
        <v>28.55</v>
      </c>
      <c r="J134" s="40">
        <v>19.989999999999998</v>
      </c>
      <c r="K134" s="34"/>
      <c r="L134" s="35">
        <f t="shared" si="1"/>
        <v>0</v>
      </c>
      <c r="M134" s="27"/>
    </row>
    <row r="135" spans="1:13" ht="16" x14ac:dyDescent="0.15">
      <c r="A135" s="37">
        <v>2019</v>
      </c>
      <c r="B135" s="38">
        <v>9781489682277</v>
      </c>
      <c r="C135" s="39">
        <v>0</v>
      </c>
      <c r="D135" s="38"/>
      <c r="E135" s="39"/>
      <c r="F135" s="39" t="s">
        <v>73</v>
      </c>
      <c r="G135" s="39" t="s">
        <v>136</v>
      </c>
      <c r="H135" s="39">
        <v>24</v>
      </c>
      <c r="I135" s="40">
        <v>28.55</v>
      </c>
      <c r="J135" s="40">
        <v>19.989999999999998</v>
      </c>
      <c r="K135" s="34"/>
      <c r="L135" s="35">
        <f t="shared" si="1"/>
        <v>0</v>
      </c>
      <c r="M135" s="27"/>
    </row>
    <row r="136" spans="1:13" ht="16" x14ac:dyDescent="0.15">
      <c r="A136" s="37">
        <v>2019</v>
      </c>
      <c r="B136" s="38">
        <v>9781489682291</v>
      </c>
      <c r="C136" s="39">
        <v>0</v>
      </c>
      <c r="D136" s="38"/>
      <c r="E136" s="39"/>
      <c r="F136" s="39" t="s">
        <v>73</v>
      </c>
      <c r="G136" s="39" t="s">
        <v>137</v>
      </c>
      <c r="H136" s="39">
        <v>24</v>
      </c>
      <c r="I136" s="40">
        <v>28.55</v>
      </c>
      <c r="J136" s="40">
        <v>19.989999999999998</v>
      </c>
      <c r="K136" s="34"/>
      <c r="L136" s="35">
        <f t="shared" si="1"/>
        <v>0</v>
      </c>
      <c r="M136" s="27"/>
    </row>
    <row r="137" spans="1:13" ht="16" x14ac:dyDescent="0.15">
      <c r="A137" s="37">
        <v>2019</v>
      </c>
      <c r="B137" s="38">
        <v>9781489682314</v>
      </c>
      <c r="C137" s="39">
        <v>0</v>
      </c>
      <c r="D137" s="38"/>
      <c r="E137" s="39"/>
      <c r="F137" s="39" t="s">
        <v>73</v>
      </c>
      <c r="G137" s="39" t="s">
        <v>138</v>
      </c>
      <c r="H137" s="39">
        <v>24</v>
      </c>
      <c r="I137" s="40">
        <v>28.55</v>
      </c>
      <c r="J137" s="40">
        <v>19.989999999999998</v>
      </c>
      <c r="K137" s="34"/>
      <c r="L137" s="35">
        <f t="shared" si="1"/>
        <v>0</v>
      </c>
      <c r="M137" s="27"/>
    </row>
    <row r="138" spans="1:13" ht="16" x14ac:dyDescent="0.15">
      <c r="A138" s="37">
        <v>2019</v>
      </c>
      <c r="B138" s="38">
        <v>9781489682338</v>
      </c>
      <c r="C138" s="39">
        <v>0</v>
      </c>
      <c r="D138" s="38"/>
      <c r="E138" s="39"/>
      <c r="F138" s="39" t="s">
        <v>73</v>
      </c>
      <c r="G138" s="39" t="s">
        <v>139</v>
      </c>
      <c r="H138" s="39">
        <v>24</v>
      </c>
      <c r="I138" s="40">
        <v>28.55</v>
      </c>
      <c r="J138" s="40">
        <v>19.989999999999998</v>
      </c>
      <c r="K138" s="34"/>
      <c r="L138" s="35">
        <f t="shared" si="1"/>
        <v>0</v>
      </c>
      <c r="M138" s="27"/>
    </row>
    <row r="139" spans="1:13" ht="16" x14ac:dyDescent="0.15">
      <c r="A139" s="37">
        <v>2019</v>
      </c>
      <c r="B139" s="38">
        <v>9781489682352</v>
      </c>
      <c r="C139" s="39">
        <v>0</v>
      </c>
      <c r="D139" s="38"/>
      <c r="E139" s="39"/>
      <c r="F139" s="39" t="s">
        <v>73</v>
      </c>
      <c r="G139" s="39" t="s">
        <v>140</v>
      </c>
      <c r="H139" s="39">
        <v>24</v>
      </c>
      <c r="I139" s="40">
        <v>28.55</v>
      </c>
      <c r="J139" s="40">
        <v>19.989999999999998</v>
      </c>
      <c r="K139" s="34"/>
      <c r="L139" s="35">
        <f t="shared" si="1"/>
        <v>0</v>
      </c>
      <c r="M139" s="27"/>
    </row>
    <row r="140" spans="1:13" ht="16" x14ac:dyDescent="0.15">
      <c r="A140" s="37">
        <v>2019</v>
      </c>
      <c r="B140" s="38">
        <v>9781489682376</v>
      </c>
      <c r="C140" s="39">
        <v>0</v>
      </c>
      <c r="D140" s="38"/>
      <c r="E140" s="39"/>
      <c r="F140" s="39" t="s">
        <v>73</v>
      </c>
      <c r="G140" s="39" t="s">
        <v>141</v>
      </c>
      <c r="H140" s="39">
        <v>24</v>
      </c>
      <c r="I140" s="40">
        <v>28.55</v>
      </c>
      <c r="J140" s="40">
        <v>19.989999999999998</v>
      </c>
      <c r="K140" s="34"/>
      <c r="L140" s="35">
        <f t="shared" si="1"/>
        <v>0</v>
      </c>
      <c r="M140" s="27"/>
    </row>
    <row r="141" spans="1:13" ht="17" x14ac:dyDescent="0.15">
      <c r="A141" s="41">
        <v>2018</v>
      </c>
      <c r="B141" s="42">
        <v>9781489657107</v>
      </c>
      <c r="C141" s="43">
        <v>0</v>
      </c>
      <c r="D141" s="44"/>
      <c r="E141" s="45"/>
      <c r="F141" s="41" t="s">
        <v>142</v>
      </c>
      <c r="G141" s="41" t="s">
        <v>143</v>
      </c>
      <c r="H141" s="41">
        <v>24</v>
      </c>
      <c r="I141" s="34">
        <v>28.55</v>
      </c>
      <c r="J141" s="46">
        <v>19.989999999999998</v>
      </c>
      <c r="K141" s="34"/>
      <c r="L141" s="35">
        <f t="shared" si="1"/>
        <v>0</v>
      </c>
      <c r="M141" s="27"/>
    </row>
    <row r="142" spans="1:13" ht="17" x14ac:dyDescent="0.15">
      <c r="A142" s="41">
        <v>2018</v>
      </c>
      <c r="B142" s="42">
        <v>9781489657077</v>
      </c>
      <c r="C142" s="43">
        <v>0</v>
      </c>
      <c r="D142" s="44"/>
      <c r="E142" s="45"/>
      <c r="F142" s="41" t="s">
        <v>142</v>
      </c>
      <c r="G142" s="41" t="s">
        <v>144</v>
      </c>
      <c r="H142" s="41">
        <v>24</v>
      </c>
      <c r="I142" s="34">
        <v>28.55</v>
      </c>
      <c r="J142" s="46">
        <v>19.989999999999998</v>
      </c>
      <c r="K142" s="34"/>
      <c r="L142" s="35">
        <f t="shared" si="1"/>
        <v>0</v>
      </c>
      <c r="M142" s="27"/>
    </row>
    <row r="143" spans="1:13" ht="17" x14ac:dyDescent="0.15">
      <c r="A143" s="41">
        <v>2018</v>
      </c>
      <c r="B143" s="42">
        <v>9781489657046</v>
      </c>
      <c r="C143" s="43">
        <v>0</v>
      </c>
      <c r="D143" s="44"/>
      <c r="E143" s="45"/>
      <c r="F143" s="41" t="s">
        <v>142</v>
      </c>
      <c r="G143" s="41" t="s">
        <v>145</v>
      </c>
      <c r="H143" s="41">
        <v>24</v>
      </c>
      <c r="I143" s="34">
        <v>28.55</v>
      </c>
      <c r="J143" s="46">
        <v>19.989999999999998</v>
      </c>
      <c r="K143" s="34"/>
      <c r="L143" s="35">
        <f t="shared" si="1"/>
        <v>0</v>
      </c>
      <c r="M143" s="27"/>
    </row>
    <row r="144" spans="1:13" ht="17" x14ac:dyDescent="0.15">
      <c r="A144" s="41">
        <v>2018</v>
      </c>
      <c r="B144" s="42">
        <v>9781489657015</v>
      </c>
      <c r="C144" s="43">
        <v>0</v>
      </c>
      <c r="D144" s="44"/>
      <c r="E144" s="45"/>
      <c r="F144" s="41" t="s">
        <v>142</v>
      </c>
      <c r="G144" s="41" t="s">
        <v>146</v>
      </c>
      <c r="H144" s="41">
        <v>24</v>
      </c>
      <c r="I144" s="34">
        <v>28.55</v>
      </c>
      <c r="J144" s="46">
        <v>19.989999999999998</v>
      </c>
      <c r="K144" s="34"/>
      <c r="L144" s="35">
        <f t="shared" si="1"/>
        <v>0</v>
      </c>
      <c r="M144" s="27"/>
    </row>
    <row r="145" spans="1:13" ht="17" x14ac:dyDescent="0.15">
      <c r="A145" s="41">
        <v>2018</v>
      </c>
      <c r="B145" s="42">
        <v>9781489656988</v>
      </c>
      <c r="C145" s="43">
        <v>0</v>
      </c>
      <c r="D145" s="44"/>
      <c r="E145" s="45"/>
      <c r="F145" s="41" t="s">
        <v>142</v>
      </c>
      <c r="G145" s="41" t="s">
        <v>147</v>
      </c>
      <c r="H145" s="41">
        <v>24</v>
      </c>
      <c r="I145" s="34">
        <v>28.55</v>
      </c>
      <c r="J145" s="46">
        <v>19.989999999999998</v>
      </c>
      <c r="K145" s="34"/>
      <c r="L145" s="35">
        <f t="shared" si="1"/>
        <v>0</v>
      </c>
      <c r="M145" s="27"/>
    </row>
    <row r="146" spans="1:13" ht="17" x14ac:dyDescent="0.15">
      <c r="A146" s="41">
        <v>2018</v>
      </c>
      <c r="B146" s="42">
        <v>9781489656957</v>
      </c>
      <c r="C146" s="43">
        <v>0</v>
      </c>
      <c r="D146" s="44"/>
      <c r="E146" s="45"/>
      <c r="F146" s="41" t="s">
        <v>142</v>
      </c>
      <c r="G146" s="41" t="s">
        <v>148</v>
      </c>
      <c r="H146" s="41">
        <v>24</v>
      </c>
      <c r="I146" s="34">
        <v>28.55</v>
      </c>
      <c r="J146" s="46">
        <v>19.989999999999998</v>
      </c>
      <c r="K146" s="34"/>
      <c r="L146" s="35">
        <f t="shared" si="1"/>
        <v>0</v>
      </c>
      <c r="M146" s="27"/>
    </row>
    <row r="147" spans="1:13" ht="17" x14ac:dyDescent="0.15">
      <c r="A147" s="41">
        <v>2018</v>
      </c>
      <c r="B147" s="42">
        <v>9781489656926</v>
      </c>
      <c r="C147" s="43">
        <v>0</v>
      </c>
      <c r="D147" s="44"/>
      <c r="E147" s="45"/>
      <c r="F147" s="41" t="s">
        <v>142</v>
      </c>
      <c r="G147" s="41" t="s">
        <v>149</v>
      </c>
      <c r="H147" s="41">
        <v>24</v>
      </c>
      <c r="I147" s="34">
        <v>28.55</v>
      </c>
      <c r="J147" s="46">
        <v>19.989999999999998</v>
      </c>
      <c r="K147" s="34"/>
      <c r="L147" s="35">
        <f t="shared" si="1"/>
        <v>0</v>
      </c>
      <c r="M147" s="27"/>
    </row>
    <row r="148" spans="1:13" ht="17" x14ac:dyDescent="0.15">
      <c r="A148" s="41">
        <v>2018</v>
      </c>
      <c r="B148" s="42">
        <v>9781489656896</v>
      </c>
      <c r="C148" s="43">
        <v>0</v>
      </c>
      <c r="D148" s="44"/>
      <c r="E148" s="45"/>
      <c r="F148" s="41" t="s">
        <v>142</v>
      </c>
      <c r="G148" s="41" t="s">
        <v>150</v>
      </c>
      <c r="H148" s="41">
        <v>24</v>
      </c>
      <c r="I148" s="34">
        <v>28.55</v>
      </c>
      <c r="J148" s="46">
        <v>19.989999999999998</v>
      </c>
      <c r="K148" s="34"/>
      <c r="L148" s="35">
        <f t="shared" si="1"/>
        <v>0</v>
      </c>
      <c r="M148" s="27"/>
    </row>
    <row r="149" spans="1:13" ht="17" x14ac:dyDescent="0.15">
      <c r="A149" s="41">
        <v>2018</v>
      </c>
      <c r="B149" s="42">
        <v>9781489656865</v>
      </c>
      <c r="C149" s="43">
        <v>0</v>
      </c>
      <c r="D149" s="44"/>
      <c r="E149" s="45"/>
      <c r="F149" s="41" t="s">
        <v>142</v>
      </c>
      <c r="G149" s="41" t="s">
        <v>151</v>
      </c>
      <c r="H149" s="41">
        <v>24</v>
      </c>
      <c r="I149" s="34">
        <v>28.55</v>
      </c>
      <c r="J149" s="46">
        <v>19.989999999999998</v>
      </c>
      <c r="K149" s="34"/>
      <c r="L149" s="35">
        <f t="shared" ref="L149:L190" si="2">IF(ISBLANK(F149),"",(C149*J149)+(E149*IF(ISNUMBER(K149),K149,0)))</f>
        <v>0</v>
      </c>
      <c r="M149" s="27"/>
    </row>
    <row r="150" spans="1:13" ht="17" x14ac:dyDescent="0.15">
      <c r="A150" s="41">
        <v>2018</v>
      </c>
      <c r="B150" s="42">
        <v>9781489656834</v>
      </c>
      <c r="C150" s="43">
        <v>0</v>
      </c>
      <c r="D150" s="44"/>
      <c r="E150" s="45"/>
      <c r="F150" s="41" t="s">
        <v>142</v>
      </c>
      <c r="G150" s="41" t="s">
        <v>152</v>
      </c>
      <c r="H150" s="41">
        <v>24</v>
      </c>
      <c r="I150" s="34">
        <v>28.55</v>
      </c>
      <c r="J150" s="46">
        <v>19.989999999999998</v>
      </c>
      <c r="K150" s="34"/>
      <c r="L150" s="35">
        <f t="shared" si="2"/>
        <v>0</v>
      </c>
      <c r="M150" s="27"/>
    </row>
    <row r="151" spans="1:13" ht="17" x14ac:dyDescent="0.15">
      <c r="A151" s="41">
        <v>2018</v>
      </c>
      <c r="B151" s="42">
        <v>9781489656803</v>
      </c>
      <c r="C151" s="43">
        <v>0</v>
      </c>
      <c r="D151" s="44"/>
      <c r="E151" s="45"/>
      <c r="F151" s="41" t="s">
        <v>142</v>
      </c>
      <c r="G151" s="41" t="s">
        <v>153</v>
      </c>
      <c r="H151" s="41">
        <v>24</v>
      </c>
      <c r="I151" s="34">
        <v>28.55</v>
      </c>
      <c r="J151" s="46">
        <v>19.989999999999998</v>
      </c>
      <c r="K151" s="34"/>
      <c r="L151" s="35">
        <f t="shared" si="2"/>
        <v>0</v>
      </c>
      <c r="M151" s="27"/>
    </row>
    <row r="152" spans="1:13" ht="17" x14ac:dyDescent="0.15">
      <c r="A152" s="41">
        <v>2018</v>
      </c>
      <c r="B152" s="42">
        <v>9781489656773</v>
      </c>
      <c r="C152" s="43">
        <v>0</v>
      </c>
      <c r="D152" s="44"/>
      <c r="E152" s="45"/>
      <c r="F152" s="41" t="s">
        <v>142</v>
      </c>
      <c r="G152" s="41" t="s">
        <v>154</v>
      </c>
      <c r="H152" s="41">
        <v>24</v>
      </c>
      <c r="I152" s="34">
        <v>28.55</v>
      </c>
      <c r="J152" s="46">
        <v>19.989999999999998</v>
      </c>
      <c r="K152" s="34"/>
      <c r="L152" s="35">
        <f t="shared" si="2"/>
        <v>0</v>
      </c>
      <c r="M152" s="27"/>
    </row>
    <row r="153" spans="1:13" ht="17" x14ac:dyDescent="0.15">
      <c r="A153" s="41">
        <v>2018</v>
      </c>
      <c r="B153" s="42">
        <v>9781489656742</v>
      </c>
      <c r="C153" s="43">
        <v>0</v>
      </c>
      <c r="D153" s="44"/>
      <c r="E153" s="45"/>
      <c r="F153" s="41" t="s">
        <v>142</v>
      </c>
      <c r="G153" s="41" t="s">
        <v>155</v>
      </c>
      <c r="H153" s="41">
        <v>24</v>
      </c>
      <c r="I153" s="34">
        <v>28.55</v>
      </c>
      <c r="J153" s="46">
        <v>19.989999999999998</v>
      </c>
      <c r="K153" s="34"/>
      <c r="L153" s="35">
        <f t="shared" si="2"/>
        <v>0</v>
      </c>
      <c r="M153" s="27"/>
    </row>
    <row r="154" spans="1:13" ht="17" x14ac:dyDescent="0.15">
      <c r="A154" s="41">
        <v>2018</v>
      </c>
      <c r="B154" s="42">
        <v>9781489656711</v>
      </c>
      <c r="C154" s="43">
        <v>0</v>
      </c>
      <c r="D154" s="44"/>
      <c r="E154" s="45"/>
      <c r="F154" s="41" t="s">
        <v>142</v>
      </c>
      <c r="G154" s="41" t="s">
        <v>156</v>
      </c>
      <c r="H154" s="41">
        <v>24</v>
      </c>
      <c r="I154" s="34">
        <v>28.55</v>
      </c>
      <c r="J154" s="46">
        <v>19.989999999999998</v>
      </c>
      <c r="K154" s="34"/>
      <c r="L154" s="35">
        <f t="shared" si="2"/>
        <v>0</v>
      </c>
      <c r="M154" s="27"/>
    </row>
    <row r="155" spans="1:13" ht="17" x14ac:dyDescent="0.15">
      <c r="A155" s="41">
        <v>2018</v>
      </c>
      <c r="B155" s="42">
        <v>9781489656681</v>
      </c>
      <c r="C155" s="43">
        <v>0</v>
      </c>
      <c r="D155" s="44"/>
      <c r="E155" s="45"/>
      <c r="F155" s="41" t="s">
        <v>142</v>
      </c>
      <c r="G155" s="41" t="s">
        <v>157</v>
      </c>
      <c r="H155" s="41">
        <v>24</v>
      </c>
      <c r="I155" s="34">
        <v>28.55</v>
      </c>
      <c r="J155" s="46">
        <v>19.989999999999998</v>
      </c>
      <c r="K155" s="34"/>
      <c r="L155" s="35">
        <f t="shared" si="2"/>
        <v>0</v>
      </c>
      <c r="M155" s="27"/>
    </row>
    <row r="156" spans="1:13" ht="17" x14ac:dyDescent="0.15">
      <c r="A156" s="41">
        <v>2018</v>
      </c>
      <c r="B156" s="42">
        <v>9781489656650</v>
      </c>
      <c r="C156" s="43">
        <v>0</v>
      </c>
      <c r="D156" s="44"/>
      <c r="E156" s="45"/>
      <c r="F156" s="41" t="s">
        <v>142</v>
      </c>
      <c r="G156" s="41" t="s">
        <v>158</v>
      </c>
      <c r="H156" s="41">
        <v>24</v>
      </c>
      <c r="I156" s="34">
        <v>28.55</v>
      </c>
      <c r="J156" s="46">
        <v>19.989999999999998</v>
      </c>
      <c r="K156" s="34"/>
      <c r="L156" s="35">
        <f t="shared" si="2"/>
        <v>0</v>
      </c>
      <c r="M156" s="27"/>
    </row>
    <row r="157" spans="1:13" ht="17" x14ac:dyDescent="0.15">
      <c r="A157" s="41">
        <v>2018</v>
      </c>
      <c r="B157" s="42">
        <v>9781489656629</v>
      </c>
      <c r="C157" s="43">
        <v>0</v>
      </c>
      <c r="D157" s="44"/>
      <c r="E157" s="45"/>
      <c r="F157" s="41" t="s">
        <v>142</v>
      </c>
      <c r="G157" s="41" t="s">
        <v>159</v>
      </c>
      <c r="H157" s="41">
        <v>24</v>
      </c>
      <c r="I157" s="34">
        <v>28.55</v>
      </c>
      <c r="J157" s="46">
        <v>19.989999999999998</v>
      </c>
      <c r="K157" s="34"/>
      <c r="L157" s="35">
        <f t="shared" si="2"/>
        <v>0</v>
      </c>
      <c r="M157" s="27"/>
    </row>
    <row r="158" spans="1:13" ht="17" x14ac:dyDescent="0.15">
      <c r="A158" s="41">
        <v>2018</v>
      </c>
      <c r="B158" s="42">
        <v>9781489656599</v>
      </c>
      <c r="C158" s="43">
        <v>0</v>
      </c>
      <c r="D158" s="44"/>
      <c r="E158" s="45"/>
      <c r="F158" s="41" t="s">
        <v>142</v>
      </c>
      <c r="G158" s="41" t="s">
        <v>160</v>
      </c>
      <c r="H158" s="41">
        <v>24</v>
      </c>
      <c r="I158" s="34">
        <v>28.55</v>
      </c>
      <c r="J158" s="46">
        <v>19.989999999999998</v>
      </c>
      <c r="K158" s="34"/>
      <c r="L158" s="35">
        <f t="shared" si="2"/>
        <v>0</v>
      </c>
      <c r="M158" s="27"/>
    </row>
    <row r="159" spans="1:13" ht="17" x14ac:dyDescent="0.15">
      <c r="A159" s="41">
        <v>2018</v>
      </c>
      <c r="B159" s="42">
        <v>9781489656568</v>
      </c>
      <c r="C159" s="43">
        <v>0</v>
      </c>
      <c r="D159" s="44"/>
      <c r="E159" s="45"/>
      <c r="F159" s="41" t="s">
        <v>142</v>
      </c>
      <c r="G159" s="41" t="s">
        <v>161</v>
      </c>
      <c r="H159" s="41">
        <v>24</v>
      </c>
      <c r="I159" s="34">
        <v>28.55</v>
      </c>
      <c r="J159" s="46">
        <v>19.989999999999998</v>
      </c>
      <c r="K159" s="34"/>
      <c r="L159" s="35">
        <f t="shared" si="2"/>
        <v>0</v>
      </c>
      <c r="M159" s="27"/>
    </row>
    <row r="160" spans="1:13" ht="17" x14ac:dyDescent="0.15">
      <c r="A160" s="41">
        <v>2018</v>
      </c>
      <c r="B160" s="42">
        <v>9781489656537</v>
      </c>
      <c r="C160" s="43">
        <v>0</v>
      </c>
      <c r="D160" s="44"/>
      <c r="E160" s="45"/>
      <c r="F160" s="41" t="s">
        <v>142</v>
      </c>
      <c r="G160" s="41" t="s">
        <v>162</v>
      </c>
      <c r="H160" s="41">
        <v>24</v>
      </c>
      <c r="I160" s="34">
        <v>28.55</v>
      </c>
      <c r="J160" s="46">
        <v>19.989999999999998</v>
      </c>
      <c r="K160" s="34"/>
      <c r="L160" s="35">
        <f t="shared" si="2"/>
        <v>0</v>
      </c>
      <c r="M160" s="27"/>
    </row>
    <row r="161" spans="1:13" ht="17" x14ac:dyDescent="0.15">
      <c r="A161" s="41">
        <v>2018</v>
      </c>
      <c r="B161" s="42">
        <v>9781489656506</v>
      </c>
      <c r="C161" s="43">
        <v>0</v>
      </c>
      <c r="D161" s="44"/>
      <c r="E161" s="45"/>
      <c r="F161" s="41" t="s">
        <v>142</v>
      </c>
      <c r="G161" s="41" t="s">
        <v>163</v>
      </c>
      <c r="H161" s="41">
        <v>24</v>
      </c>
      <c r="I161" s="34">
        <v>28.55</v>
      </c>
      <c r="J161" s="46">
        <v>19.989999999999998</v>
      </c>
      <c r="K161" s="34"/>
      <c r="L161" s="35">
        <f t="shared" si="2"/>
        <v>0</v>
      </c>
      <c r="M161" s="27"/>
    </row>
    <row r="162" spans="1:13" ht="17" x14ac:dyDescent="0.15">
      <c r="A162" s="41">
        <v>2018</v>
      </c>
      <c r="B162" s="42">
        <v>9781489656476</v>
      </c>
      <c r="C162" s="43">
        <v>0</v>
      </c>
      <c r="D162" s="44"/>
      <c r="E162" s="45"/>
      <c r="F162" s="41" t="s">
        <v>142</v>
      </c>
      <c r="G162" s="41" t="s">
        <v>164</v>
      </c>
      <c r="H162" s="41">
        <v>24</v>
      </c>
      <c r="I162" s="34">
        <v>28.55</v>
      </c>
      <c r="J162" s="46">
        <v>19.989999999999998</v>
      </c>
      <c r="K162" s="34"/>
      <c r="L162" s="35">
        <f t="shared" si="2"/>
        <v>0</v>
      </c>
      <c r="M162" s="27"/>
    </row>
    <row r="163" spans="1:13" ht="17" x14ac:dyDescent="0.15">
      <c r="A163" s="41">
        <v>2018</v>
      </c>
      <c r="B163" s="42">
        <v>9781489656445</v>
      </c>
      <c r="C163" s="43">
        <v>0</v>
      </c>
      <c r="D163" s="44"/>
      <c r="E163" s="45"/>
      <c r="F163" s="41" t="s">
        <v>142</v>
      </c>
      <c r="G163" s="41" t="s">
        <v>165</v>
      </c>
      <c r="H163" s="41">
        <v>24</v>
      </c>
      <c r="I163" s="34">
        <v>28.55</v>
      </c>
      <c r="J163" s="46">
        <v>19.989999999999998</v>
      </c>
      <c r="K163" s="34"/>
      <c r="L163" s="35">
        <f t="shared" si="2"/>
        <v>0</v>
      </c>
      <c r="M163" s="27"/>
    </row>
    <row r="164" spans="1:13" ht="17" x14ac:dyDescent="0.15">
      <c r="A164" s="41">
        <v>2018</v>
      </c>
      <c r="B164" s="42">
        <v>9781489656414</v>
      </c>
      <c r="C164" s="43">
        <v>0</v>
      </c>
      <c r="D164" s="44"/>
      <c r="E164" s="45"/>
      <c r="F164" s="41" t="s">
        <v>142</v>
      </c>
      <c r="G164" s="41" t="s">
        <v>166</v>
      </c>
      <c r="H164" s="41">
        <v>24</v>
      </c>
      <c r="I164" s="34">
        <v>28.55</v>
      </c>
      <c r="J164" s="46">
        <v>19.989999999999998</v>
      </c>
      <c r="K164" s="34"/>
      <c r="L164" s="35">
        <f t="shared" si="2"/>
        <v>0</v>
      </c>
      <c r="M164" s="27"/>
    </row>
    <row r="165" spans="1:13" ht="17" x14ac:dyDescent="0.15">
      <c r="A165" s="41">
        <v>2017</v>
      </c>
      <c r="B165" s="42">
        <v>9781489641038</v>
      </c>
      <c r="C165" s="43">
        <v>0</v>
      </c>
      <c r="D165" s="44"/>
      <c r="E165" s="45"/>
      <c r="F165" s="41" t="s">
        <v>142</v>
      </c>
      <c r="G165" s="41" t="s">
        <v>167</v>
      </c>
      <c r="H165" s="41">
        <v>24</v>
      </c>
      <c r="I165" s="34">
        <v>28.55</v>
      </c>
      <c r="J165" s="46">
        <v>19.989999999999998</v>
      </c>
      <c r="K165" s="34"/>
      <c r="L165" s="35">
        <f t="shared" si="2"/>
        <v>0</v>
      </c>
      <c r="M165" s="27"/>
    </row>
    <row r="166" spans="1:13" ht="17" x14ac:dyDescent="0.15">
      <c r="A166" s="41">
        <v>2017</v>
      </c>
      <c r="B166" s="42">
        <v>9781489651693</v>
      </c>
      <c r="C166" s="43">
        <v>0</v>
      </c>
      <c r="D166" s="44"/>
      <c r="E166" s="45"/>
      <c r="F166" s="41" t="s">
        <v>142</v>
      </c>
      <c r="G166" s="41" t="s">
        <v>168</v>
      </c>
      <c r="H166" s="41">
        <v>24</v>
      </c>
      <c r="I166" s="34">
        <v>28.55</v>
      </c>
      <c r="J166" s="46">
        <v>19.989999999999998</v>
      </c>
      <c r="K166" s="34"/>
      <c r="L166" s="35">
        <f t="shared" si="2"/>
        <v>0</v>
      </c>
      <c r="M166" s="27"/>
    </row>
    <row r="167" spans="1:13" ht="17" x14ac:dyDescent="0.15">
      <c r="A167" s="41">
        <v>2017</v>
      </c>
      <c r="B167" s="42">
        <v>9781489651709</v>
      </c>
      <c r="C167" s="43">
        <v>0</v>
      </c>
      <c r="D167" s="44"/>
      <c r="E167" s="45"/>
      <c r="F167" s="41" t="s">
        <v>142</v>
      </c>
      <c r="G167" s="41" t="s">
        <v>169</v>
      </c>
      <c r="H167" s="41">
        <v>24</v>
      </c>
      <c r="I167" s="34">
        <v>28.55</v>
      </c>
      <c r="J167" s="46">
        <v>19.989999999999998</v>
      </c>
      <c r="K167" s="34"/>
      <c r="L167" s="35">
        <f t="shared" si="2"/>
        <v>0</v>
      </c>
      <c r="M167" s="27"/>
    </row>
    <row r="168" spans="1:13" ht="17" x14ac:dyDescent="0.15">
      <c r="A168" s="41">
        <v>2017</v>
      </c>
      <c r="B168" s="42">
        <v>9781489651716</v>
      </c>
      <c r="C168" s="43">
        <v>0</v>
      </c>
      <c r="D168" s="44"/>
      <c r="E168" s="45"/>
      <c r="F168" s="41" t="s">
        <v>142</v>
      </c>
      <c r="G168" s="41" t="s">
        <v>170</v>
      </c>
      <c r="H168" s="41">
        <v>24</v>
      </c>
      <c r="I168" s="34">
        <v>28.55</v>
      </c>
      <c r="J168" s="46">
        <v>19.989999999999998</v>
      </c>
      <c r="K168" s="34"/>
      <c r="L168" s="35">
        <f t="shared" si="2"/>
        <v>0</v>
      </c>
      <c r="M168" s="27"/>
    </row>
    <row r="169" spans="1:13" ht="17" x14ac:dyDescent="0.15">
      <c r="A169" s="41">
        <v>2017</v>
      </c>
      <c r="B169" s="42">
        <v>9781489651723</v>
      </c>
      <c r="C169" s="43">
        <v>0</v>
      </c>
      <c r="D169" s="44"/>
      <c r="E169" s="45"/>
      <c r="F169" s="41" t="s">
        <v>142</v>
      </c>
      <c r="G169" s="41" t="s">
        <v>171</v>
      </c>
      <c r="H169" s="41">
        <v>24</v>
      </c>
      <c r="I169" s="34">
        <v>28.55</v>
      </c>
      <c r="J169" s="46">
        <v>19.989999999999998</v>
      </c>
      <c r="K169" s="34"/>
      <c r="L169" s="35">
        <f t="shared" si="2"/>
        <v>0</v>
      </c>
      <c r="M169" s="27"/>
    </row>
    <row r="170" spans="1:13" ht="17" x14ac:dyDescent="0.15">
      <c r="A170" s="41">
        <v>2017</v>
      </c>
      <c r="B170" s="42">
        <v>9781489651730</v>
      </c>
      <c r="C170" s="43">
        <v>0</v>
      </c>
      <c r="D170" s="44"/>
      <c r="E170" s="45"/>
      <c r="F170" s="41" t="s">
        <v>142</v>
      </c>
      <c r="G170" s="41" t="s">
        <v>172</v>
      </c>
      <c r="H170" s="41">
        <v>24</v>
      </c>
      <c r="I170" s="34">
        <v>28.55</v>
      </c>
      <c r="J170" s="46">
        <v>19.989999999999998</v>
      </c>
      <c r="K170" s="34"/>
      <c r="L170" s="35">
        <f t="shared" si="2"/>
        <v>0</v>
      </c>
      <c r="M170" s="27"/>
    </row>
    <row r="171" spans="1:13" ht="17" x14ac:dyDescent="0.15">
      <c r="A171" s="41">
        <v>2017</v>
      </c>
      <c r="B171" s="42">
        <v>9781489651747</v>
      </c>
      <c r="C171" s="43">
        <v>0</v>
      </c>
      <c r="D171" s="44"/>
      <c r="E171" s="45"/>
      <c r="F171" s="41" t="s">
        <v>142</v>
      </c>
      <c r="G171" s="41" t="s">
        <v>173</v>
      </c>
      <c r="H171" s="41">
        <v>24</v>
      </c>
      <c r="I171" s="34">
        <v>28.55</v>
      </c>
      <c r="J171" s="46">
        <v>19.989999999999998</v>
      </c>
      <c r="K171" s="34"/>
      <c r="L171" s="35">
        <f t="shared" si="2"/>
        <v>0</v>
      </c>
      <c r="M171" s="27"/>
    </row>
    <row r="172" spans="1:13" ht="17" x14ac:dyDescent="0.15">
      <c r="A172" s="41">
        <v>2017</v>
      </c>
      <c r="B172" s="42">
        <v>9781489651754</v>
      </c>
      <c r="C172" s="43">
        <v>0</v>
      </c>
      <c r="D172" s="44"/>
      <c r="E172" s="45"/>
      <c r="F172" s="41" t="s">
        <v>142</v>
      </c>
      <c r="G172" s="41" t="s">
        <v>174</v>
      </c>
      <c r="H172" s="41">
        <v>24</v>
      </c>
      <c r="I172" s="34">
        <v>28.55</v>
      </c>
      <c r="J172" s="46">
        <v>19.989999999999998</v>
      </c>
      <c r="K172" s="34"/>
      <c r="L172" s="35">
        <f t="shared" si="2"/>
        <v>0</v>
      </c>
      <c r="M172" s="27"/>
    </row>
    <row r="173" spans="1:13" ht="17" x14ac:dyDescent="0.15">
      <c r="A173" s="41">
        <v>2017</v>
      </c>
      <c r="B173" s="42">
        <v>9781489651761</v>
      </c>
      <c r="C173" s="43">
        <v>0</v>
      </c>
      <c r="D173" s="44"/>
      <c r="E173" s="45"/>
      <c r="F173" s="41" t="s">
        <v>142</v>
      </c>
      <c r="G173" s="41" t="s">
        <v>175</v>
      </c>
      <c r="H173" s="41">
        <v>24</v>
      </c>
      <c r="I173" s="34">
        <v>28.55</v>
      </c>
      <c r="J173" s="46">
        <v>19.989999999999998</v>
      </c>
      <c r="K173" s="34"/>
      <c r="L173" s="35">
        <f t="shared" si="2"/>
        <v>0</v>
      </c>
      <c r="M173" s="27"/>
    </row>
    <row r="174" spans="1:13" ht="17" x14ac:dyDescent="0.15">
      <c r="A174" s="41">
        <v>2017</v>
      </c>
      <c r="B174" s="42">
        <v>9781489651778</v>
      </c>
      <c r="C174" s="43">
        <v>0</v>
      </c>
      <c r="D174" s="44"/>
      <c r="E174" s="45"/>
      <c r="F174" s="41" t="s">
        <v>142</v>
      </c>
      <c r="G174" s="41" t="s">
        <v>176</v>
      </c>
      <c r="H174" s="41">
        <v>24</v>
      </c>
      <c r="I174" s="34">
        <v>28.55</v>
      </c>
      <c r="J174" s="46">
        <v>19.989999999999998</v>
      </c>
      <c r="K174" s="34"/>
      <c r="L174" s="35">
        <f t="shared" si="2"/>
        <v>0</v>
      </c>
      <c r="M174" s="27"/>
    </row>
    <row r="175" spans="1:13" ht="17" x14ac:dyDescent="0.15">
      <c r="A175" s="41">
        <v>2017</v>
      </c>
      <c r="B175" s="42">
        <v>9781489651785</v>
      </c>
      <c r="C175" s="43">
        <v>0</v>
      </c>
      <c r="D175" s="44"/>
      <c r="E175" s="45"/>
      <c r="F175" s="41" t="s">
        <v>142</v>
      </c>
      <c r="G175" s="41" t="s">
        <v>177</v>
      </c>
      <c r="H175" s="41">
        <v>24</v>
      </c>
      <c r="I175" s="34">
        <v>28.55</v>
      </c>
      <c r="J175" s="46">
        <v>19.989999999999998</v>
      </c>
      <c r="K175" s="34"/>
      <c r="L175" s="35">
        <f t="shared" si="2"/>
        <v>0</v>
      </c>
      <c r="M175" s="27"/>
    </row>
    <row r="176" spans="1:13" ht="17" x14ac:dyDescent="0.15">
      <c r="A176" s="41">
        <v>2017</v>
      </c>
      <c r="B176" s="42">
        <v>9781489651792</v>
      </c>
      <c r="C176" s="43">
        <v>0</v>
      </c>
      <c r="D176" s="44"/>
      <c r="E176" s="45"/>
      <c r="F176" s="41" t="s">
        <v>142</v>
      </c>
      <c r="G176" s="41" t="s">
        <v>178</v>
      </c>
      <c r="H176" s="41">
        <v>24</v>
      </c>
      <c r="I176" s="34">
        <v>28.55</v>
      </c>
      <c r="J176" s="46">
        <v>19.989999999999998</v>
      </c>
      <c r="K176" s="34"/>
      <c r="L176" s="35">
        <f t="shared" si="2"/>
        <v>0</v>
      </c>
      <c r="M176" s="27"/>
    </row>
    <row r="177" spans="1:13" ht="17" x14ac:dyDescent="0.15">
      <c r="A177" s="41">
        <v>2017</v>
      </c>
      <c r="B177" s="42">
        <v>9781489651808</v>
      </c>
      <c r="C177" s="43">
        <v>0</v>
      </c>
      <c r="D177" s="44"/>
      <c r="E177" s="45"/>
      <c r="F177" s="41" t="s">
        <v>142</v>
      </c>
      <c r="G177" s="41" t="s">
        <v>179</v>
      </c>
      <c r="H177" s="41">
        <v>24</v>
      </c>
      <c r="I177" s="34">
        <v>28.55</v>
      </c>
      <c r="J177" s="46">
        <v>19.989999999999998</v>
      </c>
      <c r="K177" s="34"/>
      <c r="L177" s="35">
        <f t="shared" si="2"/>
        <v>0</v>
      </c>
      <c r="M177" s="27"/>
    </row>
    <row r="178" spans="1:13" ht="17" x14ac:dyDescent="0.15">
      <c r="A178" s="41">
        <v>2017</v>
      </c>
      <c r="B178" s="42">
        <v>9781489651815</v>
      </c>
      <c r="C178" s="43">
        <v>0</v>
      </c>
      <c r="D178" s="44"/>
      <c r="E178" s="45"/>
      <c r="F178" s="41" t="s">
        <v>142</v>
      </c>
      <c r="G178" s="41" t="s">
        <v>180</v>
      </c>
      <c r="H178" s="41">
        <v>24</v>
      </c>
      <c r="I178" s="34">
        <v>28.55</v>
      </c>
      <c r="J178" s="46">
        <v>19.989999999999998</v>
      </c>
      <c r="K178" s="34"/>
      <c r="L178" s="35">
        <f t="shared" si="2"/>
        <v>0</v>
      </c>
      <c r="M178" s="27"/>
    </row>
    <row r="179" spans="1:13" ht="17" x14ac:dyDescent="0.15">
      <c r="A179" s="41">
        <v>2017</v>
      </c>
      <c r="B179" s="42">
        <v>9781489651822</v>
      </c>
      <c r="C179" s="43">
        <v>0</v>
      </c>
      <c r="D179" s="44"/>
      <c r="E179" s="45"/>
      <c r="F179" s="41" t="s">
        <v>142</v>
      </c>
      <c r="G179" s="41" t="s">
        <v>181</v>
      </c>
      <c r="H179" s="41">
        <v>24</v>
      </c>
      <c r="I179" s="34">
        <v>28.55</v>
      </c>
      <c r="J179" s="46">
        <v>19.989999999999998</v>
      </c>
      <c r="K179" s="34"/>
      <c r="L179" s="35">
        <f t="shared" si="2"/>
        <v>0</v>
      </c>
      <c r="M179" s="27"/>
    </row>
    <row r="180" spans="1:13" ht="17" x14ac:dyDescent="0.15">
      <c r="A180" s="41">
        <v>2017</v>
      </c>
      <c r="B180" s="42">
        <v>9781489651839</v>
      </c>
      <c r="C180" s="43">
        <v>0</v>
      </c>
      <c r="D180" s="44"/>
      <c r="E180" s="45"/>
      <c r="F180" s="41" t="s">
        <v>142</v>
      </c>
      <c r="G180" s="41" t="s">
        <v>182</v>
      </c>
      <c r="H180" s="41">
        <v>24</v>
      </c>
      <c r="I180" s="34">
        <v>28.55</v>
      </c>
      <c r="J180" s="46">
        <v>19.989999999999998</v>
      </c>
      <c r="K180" s="34"/>
      <c r="L180" s="35">
        <f t="shared" si="2"/>
        <v>0</v>
      </c>
      <c r="M180" s="27"/>
    </row>
    <row r="181" spans="1:13" ht="17" x14ac:dyDescent="0.15">
      <c r="A181" s="41">
        <v>2017</v>
      </c>
      <c r="B181" s="42">
        <v>9781489651846</v>
      </c>
      <c r="C181" s="43">
        <v>0</v>
      </c>
      <c r="D181" s="44"/>
      <c r="E181" s="45"/>
      <c r="F181" s="41" t="s">
        <v>142</v>
      </c>
      <c r="G181" s="41" t="s">
        <v>183</v>
      </c>
      <c r="H181" s="41">
        <v>24</v>
      </c>
      <c r="I181" s="34">
        <v>28.55</v>
      </c>
      <c r="J181" s="46">
        <v>19.989999999999998</v>
      </c>
      <c r="K181" s="34"/>
      <c r="L181" s="35">
        <f t="shared" si="2"/>
        <v>0</v>
      </c>
      <c r="M181" s="27"/>
    </row>
    <row r="182" spans="1:13" ht="17" x14ac:dyDescent="0.15">
      <c r="A182" s="41">
        <v>2017</v>
      </c>
      <c r="B182" s="42">
        <v>9781489651853</v>
      </c>
      <c r="C182" s="43">
        <v>0</v>
      </c>
      <c r="D182" s="44"/>
      <c r="E182" s="45"/>
      <c r="F182" s="41" t="s">
        <v>142</v>
      </c>
      <c r="G182" s="41" t="s">
        <v>184</v>
      </c>
      <c r="H182" s="41">
        <v>24</v>
      </c>
      <c r="I182" s="34">
        <v>28.55</v>
      </c>
      <c r="J182" s="46">
        <v>19.989999999999998</v>
      </c>
      <c r="K182" s="34"/>
      <c r="L182" s="35">
        <f t="shared" si="2"/>
        <v>0</v>
      </c>
      <c r="M182" s="27"/>
    </row>
    <row r="183" spans="1:13" ht="17" x14ac:dyDescent="0.15">
      <c r="A183" s="41">
        <v>2017</v>
      </c>
      <c r="B183" s="42">
        <v>9781489651860</v>
      </c>
      <c r="C183" s="43">
        <v>0</v>
      </c>
      <c r="D183" s="44"/>
      <c r="E183" s="45"/>
      <c r="F183" s="41" t="s">
        <v>142</v>
      </c>
      <c r="G183" s="41" t="s">
        <v>185</v>
      </c>
      <c r="H183" s="41">
        <v>24</v>
      </c>
      <c r="I183" s="34">
        <v>28.55</v>
      </c>
      <c r="J183" s="46">
        <v>19.989999999999998</v>
      </c>
      <c r="K183" s="34"/>
      <c r="L183" s="35">
        <f t="shared" si="2"/>
        <v>0</v>
      </c>
      <c r="M183" s="27"/>
    </row>
    <row r="184" spans="1:13" ht="17" x14ac:dyDescent="0.15">
      <c r="A184" s="41">
        <v>2017</v>
      </c>
      <c r="B184" s="42">
        <v>9781489651877</v>
      </c>
      <c r="C184" s="43">
        <v>0</v>
      </c>
      <c r="D184" s="44"/>
      <c r="E184" s="45"/>
      <c r="F184" s="41" t="s">
        <v>142</v>
      </c>
      <c r="G184" s="41" t="s">
        <v>186</v>
      </c>
      <c r="H184" s="41">
        <v>24</v>
      </c>
      <c r="I184" s="34">
        <v>28.55</v>
      </c>
      <c r="J184" s="46">
        <v>19.989999999999998</v>
      </c>
      <c r="K184" s="34"/>
      <c r="L184" s="35">
        <f t="shared" si="2"/>
        <v>0</v>
      </c>
      <c r="M184" s="27"/>
    </row>
    <row r="185" spans="1:13" ht="17" x14ac:dyDescent="0.15">
      <c r="A185" s="41">
        <v>2017</v>
      </c>
      <c r="B185" s="42">
        <v>9781489653352</v>
      </c>
      <c r="C185" s="43">
        <v>0</v>
      </c>
      <c r="D185" s="44"/>
      <c r="E185" s="45"/>
      <c r="F185" s="41" t="s">
        <v>142</v>
      </c>
      <c r="G185" s="41" t="s">
        <v>187</v>
      </c>
      <c r="H185" s="41">
        <v>24</v>
      </c>
      <c r="I185" s="34">
        <v>28.55</v>
      </c>
      <c r="J185" s="46">
        <v>19.989999999999998</v>
      </c>
      <c r="K185" s="34"/>
      <c r="L185" s="35">
        <f t="shared" si="2"/>
        <v>0</v>
      </c>
      <c r="M185" s="27"/>
    </row>
    <row r="186" spans="1:13" ht="17" x14ac:dyDescent="0.15">
      <c r="A186" s="41">
        <v>2017</v>
      </c>
      <c r="B186" s="42">
        <v>9781489645654</v>
      </c>
      <c r="C186" s="43">
        <v>0</v>
      </c>
      <c r="D186" s="44"/>
      <c r="E186" s="45"/>
      <c r="F186" s="41" t="s">
        <v>142</v>
      </c>
      <c r="G186" s="41" t="s">
        <v>188</v>
      </c>
      <c r="H186" s="41">
        <v>24</v>
      </c>
      <c r="I186" s="34">
        <v>28.55</v>
      </c>
      <c r="J186" s="46">
        <v>19.989999999999998</v>
      </c>
      <c r="K186" s="34"/>
      <c r="L186" s="35">
        <f t="shared" si="2"/>
        <v>0</v>
      </c>
      <c r="M186" s="27"/>
    </row>
    <row r="187" spans="1:13" ht="17" x14ac:dyDescent="0.15">
      <c r="A187" s="41">
        <v>2017</v>
      </c>
      <c r="B187" s="42">
        <v>9781489645678</v>
      </c>
      <c r="C187" s="43">
        <v>0</v>
      </c>
      <c r="D187" s="44"/>
      <c r="E187" s="45"/>
      <c r="F187" s="41" t="s">
        <v>142</v>
      </c>
      <c r="G187" s="41" t="s">
        <v>189</v>
      </c>
      <c r="H187" s="41">
        <v>24</v>
      </c>
      <c r="I187" s="34">
        <v>28.55</v>
      </c>
      <c r="J187" s="46">
        <v>19.989999999999998</v>
      </c>
      <c r="K187" s="34"/>
      <c r="L187" s="35">
        <f t="shared" si="2"/>
        <v>0</v>
      </c>
      <c r="M187" s="27"/>
    </row>
    <row r="188" spans="1:13" ht="17" x14ac:dyDescent="0.15">
      <c r="A188" s="41">
        <v>2017</v>
      </c>
      <c r="B188" s="42">
        <v>9781489645715</v>
      </c>
      <c r="C188" s="43">
        <v>0</v>
      </c>
      <c r="D188" s="44"/>
      <c r="E188" s="45"/>
      <c r="F188" s="41" t="s">
        <v>142</v>
      </c>
      <c r="G188" s="41" t="s">
        <v>190</v>
      </c>
      <c r="H188" s="41">
        <v>24</v>
      </c>
      <c r="I188" s="34">
        <v>28.55</v>
      </c>
      <c r="J188" s="46">
        <v>19.989999999999998</v>
      </c>
      <c r="K188" s="34"/>
      <c r="L188" s="35">
        <f t="shared" si="2"/>
        <v>0</v>
      </c>
      <c r="M188" s="27"/>
    </row>
    <row r="189" spans="1:13" ht="17" x14ac:dyDescent="0.15">
      <c r="A189" s="41">
        <v>2017</v>
      </c>
      <c r="B189" s="42">
        <v>9781489645739</v>
      </c>
      <c r="C189" s="43">
        <v>0</v>
      </c>
      <c r="D189" s="44"/>
      <c r="E189" s="45"/>
      <c r="F189" s="41" t="s">
        <v>142</v>
      </c>
      <c r="G189" s="41" t="s">
        <v>191</v>
      </c>
      <c r="H189" s="41">
        <v>24</v>
      </c>
      <c r="I189" s="34">
        <v>28.55</v>
      </c>
      <c r="J189" s="46">
        <v>19.989999999999998</v>
      </c>
      <c r="K189" s="34"/>
      <c r="L189" s="35">
        <f t="shared" si="2"/>
        <v>0</v>
      </c>
      <c r="M189" s="27"/>
    </row>
    <row r="190" spans="1:13" ht="17" x14ac:dyDescent="0.15">
      <c r="A190" s="41">
        <v>2017</v>
      </c>
      <c r="B190" s="42">
        <v>9781489645753</v>
      </c>
      <c r="C190" s="43">
        <v>0</v>
      </c>
      <c r="D190" s="44"/>
      <c r="E190" s="45"/>
      <c r="F190" s="41" t="s">
        <v>142</v>
      </c>
      <c r="G190" s="41" t="s">
        <v>192</v>
      </c>
      <c r="H190" s="41">
        <v>24</v>
      </c>
      <c r="I190" s="34">
        <v>28.55</v>
      </c>
      <c r="J190" s="46">
        <v>19.989999999999998</v>
      </c>
      <c r="K190" s="34"/>
      <c r="L190" s="35">
        <f t="shared" si="2"/>
        <v>0</v>
      </c>
      <c r="M190" s="27"/>
    </row>
    <row r="191" spans="1:13" x14ac:dyDescent="0.15">
      <c r="A191" s="47"/>
      <c r="B191" s="48"/>
      <c r="C191" s="49"/>
      <c r="D191" s="48"/>
      <c r="E191" s="49"/>
      <c r="F191" s="50"/>
      <c r="G191" s="50"/>
      <c r="H191" s="62"/>
      <c r="I191" s="63"/>
      <c r="J191" s="63"/>
      <c r="K191" s="64"/>
      <c r="L191" s="51"/>
    </row>
    <row r="192" spans="1:13" ht="14" x14ac:dyDescent="0.15">
      <c r="A192" s="27"/>
      <c r="B192" s="52" t="s">
        <v>193</v>
      </c>
      <c r="C192" s="52">
        <f>SUM(C19:C190)</f>
        <v>0</v>
      </c>
      <c r="D192" s="52"/>
      <c r="E192" s="52"/>
      <c r="F192" s="27"/>
      <c r="G192" s="27"/>
      <c r="H192" s="65" t="s">
        <v>194</v>
      </c>
      <c r="I192" s="66"/>
      <c r="J192" s="66"/>
      <c r="K192" s="67"/>
      <c r="L192" s="53">
        <f>SUM(L19:L190)</f>
        <v>0</v>
      </c>
    </row>
    <row r="193" spans="5:7" s="3" customFormat="1" x14ac:dyDescent="0.15">
      <c r="E193" s="54"/>
      <c r="G193" s="54"/>
    </row>
    <row r="210" spans="12:12" customFormat="1" ht="16" x14ac:dyDescent="0.2">
      <c r="L210" s="3"/>
    </row>
    <row r="211" spans="12:12" customFormat="1" ht="16" x14ac:dyDescent="0.2"/>
    <row r="212" spans="12:12" s="3" customFormat="1" ht="16" x14ac:dyDescent="0.2">
      <c r="L212"/>
    </row>
  </sheetData>
  <mergeCells count="12">
    <mergeCell ref="H192:K192"/>
    <mergeCell ref="C11:E11"/>
    <mergeCell ref="H11:L11"/>
    <mergeCell ref="C12:E12"/>
    <mergeCell ref="H12:L12"/>
    <mergeCell ref="C13:E13"/>
    <mergeCell ref="H13:L13"/>
    <mergeCell ref="C14:E14"/>
    <mergeCell ref="H14:L14"/>
    <mergeCell ref="C15:E15"/>
    <mergeCell ref="H15:L15"/>
    <mergeCell ref="H191:K191"/>
  </mergeCells>
  <conditionalFormatting sqref="B141">
    <cfRule type="duplicateValues" dxfId="1" priority="1"/>
  </conditionalFormatting>
  <conditionalFormatting sqref="B142:B190">
    <cfRule type="duplicateValues" dxfId="0" priority="2"/>
  </conditionalFormatting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Weigl Publishers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WP WP</dc:creator>
  <cp:lastModifiedBy>Microsoft Office User</cp:lastModifiedBy>
  <dcterms:created xsi:type="dcterms:W3CDTF">2020-07-27T20:00:56Z</dcterms:created>
  <dcterms:modified xsi:type="dcterms:W3CDTF">2020-11-04T18:28:13Z</dcterms:modified>
</cp:coreProperties>
</file>